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 เก่า\Desktop_59\ClusterMC\MC_Dent\แผน_โครงการ_ตัวชี้วัด_ข้อมูลรายงาน\โครงการปี61\ตัวชี้วัด\กองแผน_รงตชว\"/>
    </mc:Choice>
  </mc:AlternateContent>
  <bookViews>
    <workbookView xWindow="0" yWindow="0" windowWidth="20490" windowHeight="8505" tabRatio="869" activeTab="2"/>
  </bookViews>
  <sheets>
    <sheet name="แบบสรุป SAR Card" sheetId="274" r:id="rId1"/>
    <sheet name="ตัวชี้วัดที่1.1ส่วนกลาง " sheetId="244" r:id="rId2"/>
    <sheet name="ตัวชี้วัดที่1.2ส่วนกลาง" sheetId="278" r:id="rId3"/>
    <sheet name="ตัวชี้วัดที่1.7ส่วนกลาง" sheetId="283" r:id="rId4"/>
    <sheet name="ตัวชี้วัดที่1.8ส่วนกลาง" sheetId="281" r:id="rId5"/>
    <sheet name="ตัวชี้วัดที่1.4ส่วนกลาง" sheetId="294" r:id="rId6"/>
    <sheet name="ตัวชี้วัดที่1.11ส่วนกลาง" sheetId="303" r:id="rId7"/>
    <sheet name="ตัวชี้วัดที่2.1" sheetId="266" r:id="rId8"/>
    <sheet name="ตัวชี้วัดที่2.2" sheetId="267" r:id="rId9"/>
    <sheet name="ตัวชี้วัดที่2.3" sheetId="268" r:id="rId10"/>
    <sheet name="ตัวชี้วัดที่2.4" sheetId="269" r:id="rId11"/>
    <sheet name="ตัวชี้วัดที่2.5" sheetId="270" r:id="rId12"/>
    <sheet name="ตัวชี้วัดที่2.6" sheetId="275" r:id="rId13"/>
    <sheet name="ตัวชี้วัดที่2.7 (10 หน่วยงาน)" sheetId="271" r:id="rId14"/>
    <sheet name="ตัวชี้วัดที่2.8" sheetId="272" r:id="rId15"/>
    <sheet name="ตัวชี้วัดที่2.9" sheetId="273" r:id="rId16"/>
  </sheets>
  <definedNames>
    <definedName name="_xlnm.Print_Titles" localSheetId="0">'แบบสรุป SAR Card'!$3:$4</definedName>
    <definedName name="ตัวชี้วัดที่5" localSheetId="5">ตัวชี้วัดที่1.4ส่วนกลาง!$A$1</definedName>
    <definedName name="ตัวชี้วัดที่5" localSheetId="7">ตัวชี้วัดที่2.1!$A$1</definedName>
    <definedName name="ตัวชี้วัดที่5" localSheetId="8">ตัวชี้วัดที่2.2!$A$1</definedName>
    <definedName name="ตัวชี้วัดที่5" localSheetId="11">ตัวชี้วัดที่2.5!$A$1</definedName>
    <definedName name="ตัวชี้วัดที่5" localSheetId="12">ตัวชี้วัดที่2.6!$A$1</definedName>
    <definedName name="ตัวชี้วัดที่5" localSheetId="13">'ตัวชี้วัดที่2.7 (10 หน่วยงาน)'!$A$1</definedName>
    <definedName name="ตัวชี้วัดที่5" localSheetId="14">ตัวชี้วัดที่2.8!$A$1</definedName>
    <definedName name="ตัวชี้วัดที่5" localSheetId="15">ตัวชี้วัดที่2.9!$A$1</definedName>
  </definedNames>
  <calcPr calcId="152511"/>
</workbook>
</file>

<file path=xl/calcChain.xml><?xml version="1.0" encoding="utf-8"?>
<calcChain xmlns="http://schemas.openxmlformats.org/spreadsheetml/2006/main">
  <c r="J32" i="278" l="1"/>
  <c r="K21" i="303" l="1"/>
  <c r="J21" i="303"/>
  <c r="K12" i="303"/>
  <c r="J12" i="303"/>
  <c r="D32" i="294"/>
  <c r="D17" i="294"/>
  <c r="E32" i="294"/>
  <c r="E17" i="294"/>
  <c r="G11" i="274" l="1"/>
  <c r="I11" i="274"/>
  <c r="G12" i="274"/>
  <c r="I12" i="274"/>
  <c r="G13" i="274"/>
  <c r="I13" i="274"/>
  <c r="I8" i="274"/>
  <c r="I9" i="274"/>
  <c r="I7" i="274"/>
  <c r="I6" i="274"/>
  <c r="G8" i="274"/>
  <c r="G9" i="274"/>
  <c r="G6" i="274"/>
  <c r="G7" i="274"/>
  <c r="D13" i="281"/>
  <c r="D36" i="281"/>
  <c r="L32" i="281"/>
  <c r="L34" i="281"/>
  <c r="L30" i="281"/>
  <c r="K47" i="281"/>
  <c r="K24" i="281"/>
  <c r="I24" i="274" l="1"/>
  <c r="G24" i="274"/>
  <c r="L36" i="281"/>
  <c r="L11" i="281"/>
  <c r="L9" i="281"/>
  <c r="L13" i="281" l="1"/>
  <c r="J31" i="283"/>
  <c r="I31" i="283"/>
  <c r="J17" i="283"/>
  <c r="I17" i="283"/>
  <c r="J47" i="281"/>
  <c r="J24" i="281"/>
  <c r="I63" i="278" l="1"/>
  <c r="I32" i="278"/>
  <c r="I13" i="244" l="1"/>
  <c r="E21" i="275" l="1"/>
  <c r="D21" i="275"/>
  <c r="E12" i="275"/>
  <c r="D12" i="275"/>
  <c r="E27" i="266"/>
  <c r="D27" i="266"/>
  <c r="E14" i="266"/>
  <c r="D14" i="266"/>
  <c r="I12" i="267"/>
  <c r="H12" i="267"/>
  <c r="E21" i="272"/>
  <c r="D21" i="272"/>
  <c r="E60" i="270"/>
  <c r="E51" i="270"/>
  <c r="E41" i="270"/>
  <c r="E32" i="270"/>
  <c r="E22" i="270"/>
  <c r="E13" i="270"/>
  <c r="L18" i="269"/>
  <c r="L17" i="269"/>
  <c r="L19" i="269" s="1"/>
  <c r="L11" i="269"/>
  <c r="L10" i="269"/>
  <c r="L9" i="269"/>
  <c r="L34" i="269"/>
  <c r="L33" i="269"/>
  <c r="L26" i="269"/>
  <c r="L27" i="269"/>
  <c r="L25" i="269"/>
  <c r="E12" i="272"/>
  <c r="D12" i="272"/>
  <c r="D16" i="273"/>
  <c r="D41" i="270"/>
  <c r="D32" i="270"/>
  <c r="D60" i="270"/>
  <c r="D51" i="270"/>
  <c r="D13" i="270"/>
  <c r="E16" i="273"/>
  <c r="L28" i="269" l="1"/>
  <c r="L12" i="269"/>
  <c r="L35" i="269"/>
  <c r="E25" i="273" l="1"/>
  <c r="D25" i="273"/>
  <c r="E21" i="271"/>
  <c r="D21" i="271"/>
  <c r="E12" i="271"/>
  <c r="D12" i="271"/>
  <c r="D22" i="270"/>
</calcChain>
</file>

<file path=xl/sharedStrings.xml><?xml version="1.0" encoding="utf-8"?>
<sst xmlns="http://schemas.openxmlformats.org/spreadsheetml/2006/main" count="791" uniqueCount="361">
  <si>
    <t>1) 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</si>
  <si>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</si>
  <si>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</si>
  <si>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</si>
  <si>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</t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</si>
  <si>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</si>
  <si>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</si>
  <si>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</si>
  <si>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</si>
  <si>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</si>
  <si>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</si>
  <si>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>ผู้รายงาน ................................................................................ โทรศัพท์ ..........................................</t>
  </si>
  <si>
    <t xml:space="preserve"> </t>
  </si>
  <si>
    <t>หน่วยงาน .........................................................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</si>
  <si>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</si>
  <si>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</si>
  <si>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</si>
  <si>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t>เกณฑ์การให้คะแนนเทียบกับความสำเร็จตามเป้าหมาย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</si>
  <si>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</si>
  <si>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</si>
  <si>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</t>
  </si>
  <si>
    <t>ผลการดำเนินงาน</t>
  </si>
  <si>
    <t>2) ปัจจัยสนับสนุนต่อการดำเนินงาน</t>
  </si>
  <si>
    <t>3) ปัญหา/อุปสรรคต่อการดำเนินงาน</t>
  </si>
  <si>
    <t>ร้อยละ</t>
  </si>
  <si>
    <t>ศูนย์อนามัยและจังหวัดรับทราบวัตถุประสงค์ เป้าหมาย และแนวทางการดำเนินงาน</t>
  </si>
  <si>
    <t>หน่วยงานที่รับผิดชอบในการรายงาน : ทุกหน่วยงาน</t>
  </si>
  <si>
    <t>รายละเอียดการประเมิน</t>
  </si>
  <si>
    <t xml:space="preserve">หน่วยงานที่รับผิดชอบในการรายงาน : ทุกหน่วยงาน </t>
  </si>
  <si>
    <t>ผลการประเมินคุณธรรมและความโปร่งใส .............. คะแนน</t>
  </si>
  <si>
    <t>ประเภท งบประมาณ</t>
  </si>
  <si>
    <t>รายจ่ายภาพรวม</t>
  </si>
  <si>
    <t>รายจ่ายลงทุน</t>
  </si>
  <si>
    <t>เบิกจ่ายได้ร้อยละ</t>
  </si>
  <si>
    <r>
      <t>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</si>
  <si>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คะแนนเฉลี่ย
ถ่วงน้ำหนัก</t>
  </si>
  <si>
    <t>เกณฑ์การให้คะแนนเทียบกับ
ความสำเร็จตามเป้าหมาย</t>
  </si>
  <si>
    <t>คะแนน
เต็ม</t>
  </si>
  <si>
    <t>4) หลักฐานอ้างอิง</t>
  </si>
  <si>
    <t>ผลงาน</t>
  </si>
  <si>
    <t>ร้อยละ ..........</t>
  </si>
  <si>
    <t xml:space="preserve"> ร้อยละของการรับรู้เรื่องการประเมินคุณธรรมและความโปร่งใสของบุคลากรในหน่วยงานสังกัดกรมอนามัย  </t>
  </si>
  <si>
    <t>ลำดับ</t>
  </si>
  <si>
    <t>ร้อยละของการเบิกจ่ายเงินงบประมาณ</t>
  </si>
  <si>
    <t>ผลงานรอบ 5 เดือนแรก</t>
  </si>
  <si>
    <t>ผลงานรอบ 5 เดือนหลัง</t>
  </si>
  <si>
    <t xml:space="preserve">ตรวจสอบข้อมูลการเบิกจ่ายเงินงบประมาณจากระบบบริหารการเงินการคลังภาครัฐด้วยอิเล็กทรอนิกส์ (GFMIS) </t>
  </si>
  <si>
    <t>ตัวชี้วัด
ที่</t>
  </si>
  <si>
    <t xml:space="preserve"> องค์ประกอบการประเมิน / ตัวชี้วัด</t>
  </si>
  <si>
    <t>แบบรายงานผลตามคำรับรองการปฏิบัติราชการ ปีงบประมาณ พ.ศ. 2561 (SAR Card)</t>
  </si>
  <si>
    <t>1.11</t>
  </si>
  <si>
    <t>1.12</t>
  </si>
  <si>
    <t>อัตราส่วนการตายมารดาไทยต่อการเกิดมีชีพแสนคน (บังคับ)</t>
  </si>
  <si>
    <t>เด็กอายุ 0-5 ปี มีพัฒนาการสมวัย (บังคับ) 
มีตัวชี้วัดร่วม 3 ตัว ประกอบด้วย
 - ร้อยละของเด็กอายุ 9, 18, 30, และ 42 เดือน มีพัฒนาการสมวัย
 - ร้อยละของเด็กอายุ 9, 18, 30, และ 42 เดือน ที่ได้รับการคัดกรองพัฒนาการพบพัฒนาการสงสัยล่าช้า 
(ตรวจครั้งแรก)
 - ร้อยละของเด็กอายุ 0-5 ปี สูงดีสมส่วนและส่วนสูงเฉลี่ย
ที่อายุ 5 ปี</t>
  </si>
  <si>
    <t>ร้อยละของตำบลที่มีระบบการส่งเสริมสุขภาพดูแลผู้สูงอายุระยะยาว (Long Term Care) ในชุมชนผ่านเกณฑ์ (บังคับ)</t>
  </si>
  <si>
    <t>ร้อยละของโรงพยาบาลที่พัฒนาอนามัยสิ่งแวดล้อมได้ตามเกณฑ์ GREEN &amp; CLEAN Hospital (บังคับ)</t>
  </si>
  <si>
    <t>ร้อยละเด็กกลุ่มอายุ 0- 12 ปี ฟันดีไม่มีผุ (cavity free)</t>
  </si>
  <si>
    <t>ร้อยละตำบลต้นแบบบูรณาการด้านส่งเสริมสุขภาพ 5 กลุ่มวัย และอนามัยสิ่งแวดล้อม มีนวัตกรรมสังคมหรือ
Best Practice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</si>
  <si>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</si>
  <si>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ร้อยละของมูลฝอยติดเชื้อที่เกิดขึ้นได้รับการกำจัดอย่างถูกต้อง</t>
  </si>
  <si>
    <t>ระดับความสำเร็จของการถ่ายทอดตัวชี้วัดระดับหน่วยงาน/กลุ่มงานสู่ระดับบุคคล</t>
  </si>
  <si>
    <t>ร้อยละการรับรู้เรื่องการประเมินคุณธรรมและความโปร่งใสของบุคลากรในหน่วยงานสังกัดกรมอนามัย</t>
  </si>
  <si>
    <t>ระดับคุณธรรมและความโปร่งใสในการดำเนินงานของหน่วยงานในสังกัดกรมอนามัย (Integrity and Transparency Assessment: ITA) เฉพาะหลักฐานเชิงประจักษ์ (Evidence Based Integrity and Transparency Assessment: EBIT)</t>
  </si>
  <si>
    <t xml:space="preserve">ระดับความสำเร็จของหน่วยงาน มีผลงานวิจัย/R2R/KM ที่ถูกนำไปใช้ประโยชน์ อย่างน้อย 1 เรื่อง </t>
  </si>
  <si>
    <t xml:space="preserve">ระดับความสำเร็จของหน่วยงาน มีนวัตกรรม (Innovation Base) อย่างน้อย 1 เรื่อง </t>
  </si>
  <si>
    <t>ระดับความสำเร็จของการดำเนินงานการเฝ้าระวังในระบบส่งเสริมสุขภาพและอนามัยสิ่งแวดล้อม</t>
  </si>
  <si>
    <t xml:space="preserve">ระดับความสำเร็จของการดำเนินงานเพื่อสนับสนุนกรมอนามัยก้าวสู่องค์กรที่มีสมรรถนะสูง (องค์กรคุณภาพคู่คุณธรรม) 
ตามแนวทาง PMQA </t>
  </si>
  <si>
    <t>ระดับความสำเร็จของการพัฒนาปรับปรุงประสิทธิภาพ/คุณภาพ
การทำงาน [PMQA หมวด 6 (LEAN)]</t>
  </si>
  <si>
    <t>1. นโยบายสำคัญเร่งด่วน ยุทธศาสตร์ ภารกิจหลักกรมอนามัย (บังคับ 4 ตัวชี้วัด)</t>
  </si>
  <si>
    <t>1. นโยบายสำคัญเร่งด่วน ยุทธศาสตร์ ภารกิจหลักกรมอนามัย (เลือก 2 ตัวชี้วัด)</t>
  </si>
  <si>
    <t>2. ภารกิจรอง/ สนับสนุนกรมอนามัย (8-9 ตัวชี้วัด)</t>
  </si>
  <si>
    <t>2) น้ำหนักของแต่ละตัวชี้วัดให้ศึกษาจากคู่มือคำรับรองฯ (สายวิชาการตารางที่ 5 หน้า 21 หรือสายสนับสนุนตารางที่ 6 หน้า 22)</t>
  </si>
  <si>
    <t xml:space="preserve">1) แบบ SAR Card ให้เลือกใส่ตัวชี้วัดแต่ละกลุ่มให้ครบตามที่ลงนามคำรับรองฯ  (10-15 ตัวชี้วัด) </t>
  </si>
  <si>
    <t>3) ตัวชี้วัดทุกตัวมีคะแนนเต็ม 5 คะแนน การประเมินคะแนนให้ตนเอง/ เจ้าภาพประเมินตรวจให้คะแนน ให้ใช้ทศนิยมได้ไม่เกิน 4 ตำแหน่ง</t>
  </si>
  <si>
    <t>ตัวชี้วัดที่ 1.1  อัตราส่วนการตายมารดาไทยต่อการเกิดมีชีพแสนคน (บังคับ)</t>
  </si>
  <si>
    <t xml:space="preserve">5 เดือนแรก (ตุลาคม 2560-กุมภาพันธ์ 2561)  </t>
  </si>
  <si>
    <t>5 เดือนหลัง (มีนาคม 2561-กรกฎาคม 2561)</t>
  </si>
  <si>
    <t xml:space="preserve">ตัวชี้วัดที่ 2.1 : ระดับความสำเร็จของการถ่ายทอดตัวชี้วัดระดับหน่วยงาน/กลุ่มงานสู่ระดับบุคคล
</t>
  </si>
  <si>
    <t xml:space="preserve"> - จัดตั้งคณะกรรมการระดับหน่วยงานและ กลุ่มงาน/ฝ่าย ในการกำหนดหลักเกณฑ์การถ่ายระดับตัวชี้วัดและการมอบหมายงานระดับหน่วยงาน/กลุ่มงานสู่ระดับบุคคล รอบที่ 1</t>
  </si>
  <si>
    <t xml:space="preserve"> - หน่วยงานนำผลการประเมินการปฏิบัติราชการในรอบที่ 2 ปี 2560 มาจัดทำแผนพัฒนารายบุคคล สายงาน หรือหน่วยงาน และแสดงผลการประเมินระดับบุคคล </t>
  </si>
  <si>
    <t xml:space="preserve"> - หน่วยงานวิเคราะห์และทบทวน ตัวชี้วัดเพื่อเตรียมการถ่ายทอดตัวชี้วัดสู่ระดับกลุ่มงานและรายบุคคล ในรูปแบบคณะกรรมการ อาทิ กรรมการบริหาร, กรรมการวางแผนและประเมินผล,กรรมการพัฒนาบุคลากร ฯลฯ
 - หน่วยงานมีการจัดทำแบบมอบหมายงานรายบุคคล</t>
  </si>
  <si>
    <t>หน่วยงานจัดกิจกรรมสร้างคุณค่า ยกย่องเชิดชู ผู้มีผลงานโดดเด่นจากการประเมินผลการปฏิบัติราชการในรอบที่ 2 ปี 2560 เช่น กิจกรรมแลกเปลี่ยนเรียนรู้ ถอดบทเรียน การนำเสนอผลงานโดดเด่น เป็นต้น</t>
  </si>
  <si>
    <t>มีการสื่อสาร/ถ่ายทอด/ชี้แจง หลักเกณฑ์แนวทางการมอบหมายงาน การถ่ายระดับตัวชี้วัด แนวทางการจัดทำตัวชี้วัด และแนวทางการเลื่อนขั้นเงินเดือนให้กับบุคลากรในหน่วยงานรับทราบ ผ่านช่องทางต่างๆ เช่น การประชุมของหน่วยงาน หนังสือราชการ เว็บไซต์ ฯลฯ</t>
  </si>
  <si>
    <t>มีการกำกับติดตามความก้าวหน้าของตัวชี้วัดระดับหน่วยงานและระดับบุคคล</t>
  </si>
  <si>
    <t>ผลการประเมินการรับรู้ความโปร่งใสและเป็นธรรมในการเลื่อนเงินเดือนรอบที่ 1 ปี 2561</t>
  </si>
  <si>
    <t>ผลการประเมินการรับรู้ความโปร่งใสและเป็นธรรมในการมอบหมายงาน ในรอบที่ 1 ปี 2561</t>
  </si>
  <si>
    <t xml:space="preserve"> - หน่วยงานมีการกำหนดรายละเอียดการจัดทำตัวชี้วัดและค่าเป้าหมายของระดับบุคคลเพื่อเป็นแนวทางในการประเมินผลการปฏิบัติงาน
- หน่วยงานมีการกำหนดหลักเกณฑ์/แนวทางในการพิจารณาเลื่อนเงินเดือน</t>
  </si>
  <si>
    <t xml:space="preserve"> - หน่วยงานวิเคราะห์และทบทวน ตัวชี้วัดเพื่อเตรียมการถ่ายทอดตัวชี้วัดสู่ระดับกลุ่มงานและรายบุคคล ในรูปแบบคณะกรรมการ อาทิ กรรมการบริหาร,กรรมการวางแผนและประเมินผล,กรรมการพัฒนาบุคลากร ฯลฯ
 - หน่วยงานมีการจัดทำแบบมอบหมายงานรายบุคคล</t>
  </si>
  <si>
    <t xml:space="preserve"> - หน่วยงานมีการกำหนดรายละเอียดการจัดทำตัวชี้วัดและค่าเป้าหมายของระดับบุคคลเพื่อเป็นแนวทางในการประเมินผลการปฏิบัติงาน
 - หน่วยงานมีการกำหนดหลักเกณฑ์/แนวทางในการพิจารณาเลื่อนเงินเดือน</t>
  </si>
  <si>
    <t>จัดตั้งคณะกรรมการระดับหน่วยงานและกลุ่มงาน/ฝ่าย ในการกำหนดหลักเกณฑ์การถ่ายระดับตัวชี้วัดและการมอบหมายงานระดับหน่วยงาน/กลุ่มงานสู่ระดับบุคคล รอบที่ 2</t>
  </si>
  <si>
    <t>หน่วยงานนำผลการประเมินการปฏิบัติราชการในรอบที่ 1 ปี 2561 มาจัดทำแผนพัฒนารายบุคคล สายงาน หรือหน่วยงาน และแสดงผลการประเมินระดับบุคคล</t>
  </si>
  <si>
    <t xml:space="preserve">หน่วยงานจัดกิจกรรมสร้างคุณค่า ยกย่องเชิดชู ผู้มีผลงานโดดเด่นจากการประเมินผลการปฏิบัติราชการในรอบที่ 1 ปี 2561 เช่น กิจกรรมแลกเปลี่ยนเรียนรู้ ถอดบทเรียน การนำเสนอผลงานโดดเด่น เป็นต้น </t>
  </si>
  <si>
    <t xml:space="preserve">ตัวชี้วัดที่ 2.2 : ร้อยละการรับรู้เรื่องการประเมินคุณธรรมและความโปร่งใสของบุคลากรในหน่วยงานสังกัดกรมอนามัย
</t>
  </si>
  <si>
    <t xml:space="preserve">5 เดือนแรก (ตุลาคม 2560-กุมภาพันธ์ 2561)  พิจารณาจากความก้าวหน้าของการดำเนินงานแต่ละระดับ   </t>
  </si>
  <si>
    <t>&lt;ร้อยละ 60</t>
  </si>
  <si>
    <t>ร้อยละ 60-69.99</t>
  </si>
  <si>
    <t>ร้อยละ 70-79.99</t>
  </si>
  <si>
    <t>ร้อยละ 80-89.99</t>
  </si>
  <si>
    <r>
      <t xml:space="preserve"> 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>ร้อยละ 90</t>
    </r>
  </si>
  <si>
    <t xml:space="preserve"> Assessment: หน่วยงานทำการวิเคราะห์สถานการณ์ ช่องว่าง (Gap analysis) ความเสี่ยงและประเด็นโอกาสพัฒนาของกระบวนการขับเคลื่อนคุณธรรมและความโปร่งใสของหน่วยงานในรอบปี 2560 ที่ผ่านมา ผ่านข้อมูลการประเมินของหน่วยงานในเรื่องต่อไปนี้ ได้แก่Internal Integrity &amp; Transparency (IIT), Evidence based Integrity &amp; Transparency (EBIT), ดัชนีความสุขและความผูกพัน (Happinometer &amp; engagement) และค่านิยมกระทรวงสาธารณสุข (MOPH)</t>
  </si>
  <si>
    <t>Advocacy: ดำเนินการระดับ 1 และ
หน่วยงานมอบหมายคณะผู้รับผิดชอบ/แกนนำหน่วยงาน และสร้างกระบวนการ ในการขับเคลื่อน ผลักดัน สื่อสาร สร้างกระแส จุดประกาย ในประเด็นที่เป็นปัญหาที่เสี่ยงต่อกระบวนการสร้างคุณธรรมความโปร่งใสในหน่วยงานจากการทำ Gap Analysis</t>
  </si>
  <si>
    <t xml:space="preserve"> Intervention: ดำเนินการระดับ 2 และ
หน่วยงานกำหนดมาตรการสำคัญ และจัดทำแผนการดำเนินงานที่เกี่ยวข้องกับการกระบวนการสร้างคุณธรรมและความโปร่งใสแบบมีส่วนร่วม ดังนี้
- แผนการป้องกันการทุจริต และผลประโยชน์ทับซ้อน
- แผนสร้างความสุข ความผูกพัน
- แผนขับเคลื่อนค่านิยมองค์กร MOPH
</t>
  </si>
  <si>
    <t xml:space="preserve">ดำเนินการระดับ 3 และหน่วยงานดำเนินการตามแผนฯ อย่างน้อย 50%
</t>
  </si>
  <si>
    <t>หน่วยงานดำเนินการและรายงานผลตามแผนฯ มากกว่า 50%</t>
  </si>
  <si>
    <t>ตัวชี้วัดที่ 2.3 : ระดับคุณธรรมและความโปร่งใสในการดำเนินงานของหน่วยงานในสังกัดกรมอนามัย    
                  (Integrity and Transparency Assessment: ITA) เฉพาะหลักฐานเชิงประจักษ์ 
                  (Evidence Based Integrity and Transparency Assessment: EBIT)</t>
  </si>
  <si>
    <t>55-59.99 คะแนน</t>
  </si>
  <si>
    <t>60-64.99 คะแนน</t>
  </si>
  <si>
    <t>65-69.99 คะแนน</t>
  </si>
  <si>
    <t>&lt;55 
คะแนน</t>
  </si>
  <si>
    <t>≥70 
คะแนน</t>
  </si>
  <si>
    <t>80-84.99 คะแนน</t>
  </si>
  <si>
    <t>85-89.99 คะแนน</t>
  </si>
  <si>
    <t>90-94.99 คะแนน</t>
  </si>
  <si>
    <t>&lt;80 
คะแนน</t>
  </si>
  <si>
    <t>≥95
คะแนน</t>
  </si>
  <si>
    <t xml:space="preserve">ตัวชี้วัดที่ 2.4 : ร้อยละของการเบิกจ่ายเงินงบประมาณ </t>
  </si>
  <si>
    <t>1. กรณีมีงบลงทุน</t>
  </si>
  <si>
    <t>โครงการสำคัญที่ได้รับ 
(จาก 14 โครงการสำคัญ)</t>
  </si>
  <si>
    <t>รวม</t>
  </si>
  <si>
    <t>2. กรณีไม่มีงบลงทุน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</si>
  <si>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)</t>
    </r>
  </si>
  <si>
    <r>
      <t>คะแนนที่ได้
(S</t>
    </r>
    <r>
      <rPr>
        <b/>
        <vertAlign val="subscript"/>
        <sz val="14"/>
        <rFont val="TH SarabunPSK"/>
        <family val="2"/>
      </rPr>
      <t xml:space="preserve"> i</t>
    </r>
    <r>
      <rPr>
        <b/>
        <sz val="14"/>
        <rFont val="TH SarabunPSK"/>
        <family val="2"/>
      </rPr>
      <t>)</t>
    </r>
  </si>
  <si>
    <t>ตัวชี้วัดที่ 2.8 : ระดับความสำเร็จของการดำเนินงานเพื่อสนับสนุนกรมอนามัยก้าวสู่องค์กรที่มีสมรรถนะสูง 
                   (องค์กรคุณภาพคู่คุณธรรม) ตามแนวทาง PMQA</t>
  </si>
  <si>
    <t>5 เดือนแรก (ตุลาคม 2560-กุมภาพันธ์ 2561)</t>
  </si>
  <si>
    <r>
      <rPr>
        <b/>
        <sz val="14"/>
        <color rgb="FF000000"/>
        <rFont val="TH SarabunPSK"/>
        <family val="2"/>
      </rPr>
      <t xml:space="preserve">แสดงเข็มมุ่งการเป็นองค์กรคุณภาพคู่คุณธรรม ตามโมเดลขับเคลื่อนกรมอนามัย 4.0 </t>
    </r>
    <r>
      <rPr>
        <sz val="14"/>
        <color rgb="FF000000"/>
        <rFont val="TH SarabunPSK"/>
        <family val="2"/>
      </rPr>
      <t xml:space="preserve">
(มีหลักฐานเชิงประจักษ์ในการนำองค์กร)
- มีการจัดตั้ง 3 ทีมนำตามโมเดลขับเคลื่อนกรมอนามัย 4.0 และมีนโยบายในการพัฒนาเป็น HPO และ HLO 
- มีการสื่อสารเป้าหมาย/ เข็มมุ่งการเป็นองค์กรคุณภาพคู่คุณธรรม และองค์กรรอบรู้ด้านสุขภาพ   ไปยังบุคลากรทุกระดับ
</t>
    </r>
  </si>
  <si>
    <r>
      <rPr>
        <b/>
        <sz val="14"/>
        <rFont val="TH SarabunPSK"/>
        <family val="2"/>
      </rPr>
      <t>3 ทีมนำ (Executive Engagement Teams) ร่วมขับเคลื่อนองค์กรตาม PMQA Mechanism</t>
    </r>
    <r>
      <rPr>
        <sz val="14"/>
        <rFont val="TH SarabunPSK"/>
        <family val="2"/>
      </rPr>
      <t xml:space="preserve"> 
- มีการทบทวน วิเคราะห์สถานการณ์ วิเคราะห์เชิงกลยุทธ์ (SWOC Analysis) และวิเคราะห์กลุ่มเป้าหมาย เพื่อวางแผนหน่วยงานสู่องค์กร HPO และ HLO
- มีการจัดทำแผนการพัฒนาหน่วยงานสู่ HLO ที่เหมาะสมกับกลุ่มเป้าหมายได้อย่างชัดเจน</t>
    </r>
  </si>
  <si>
    <r>
      <rPr>
        <b/>
        <sz val="14"/>
        <rFont val="TH SarabunPSK"/>
        <family val="2"/>
      </rPr>
      <t>3 ทีมนำตอบสนองต่อบทบาทที่คาดหวัง</t>
    </r>
    <r>
      <rPr>
        <sz val="14"/>
        <rFont val="TH SarabunPSK"/>
        <family val="2"/>
      </rPr>
      <t xml:space="preserve"> 
- เริ่มแสดงให้เห็นถึงการมีกระบวนการ/วิธีทำงานร่วมกัน (collective Leader) อย่างชัดเจน   
ทีมนำ - กำหนดทิศทางองค์กร (Strategic Direction) และกำหนดตัวชี้วัดสำคัญที่ติดตามผลการดำเนินงานอย่างต่อเนื่อง 
ทีมยุทธศาสตร์ - กำหนดมาตรการบริหารเชิงยุทธศาสตร์ให้สอดคล้องกับความจำเป็นและภารกิจในปัจจุบัน และเตรียมความพร้อมสำหรับอนาคต
ทีมการเรียนรู้เพื่อสร้างสรรค์นวตกรรม - มีการบริหารจัดการข้อมูล สารสนเทศ ความรู้ เพื่อการตัดสินใจเชิงยุทธศาสตร์ได้อย่างแท้จริง รวมถึงมีกระบวนการให้ข้อมูลด้านสุขภาพแก่เจ้าหน้าที่ในหน่วยงานและผู้รับบริการ โดยอาจนำประเด็นสื่อสารหลักด้านสุขภาพ (Key Message) มาประกอบการดำเนินงาน
- มีการติดตามประเมินผลการดำเนินงานของตัวชี้วัดสำคัญอย่างต่อเนื่อง 
 [ตัวชี้วัดที่สำคัญ ตามเกณฑ์ PMQA อย่างน้อยต้องครอบคลุม 3 ประเภทตัวชี้วัด ดังนี้ 1) ตัวชี้วัดในการติดตามผลการดำเนินงานตามยุทธศาสตร์ 2) ตัวชี้วัดในการบรรลุพันธกิจหลัก 3) ตัวชี้วัดของแผนงาน/โครงการ]</t>
    </r>
  </si>
  <si>
    <r>
      <rPr>
        <b/>
        <sz val="14"/>
        <rFont val="TH SarabunPSK"/>
        <family val="2"/>
      </rPr>
      <t>แสดงถึงกระบวนงาน/ ตัวชี้วัดสำคัญ (ในขั้นตอนที่ 2-3) ที่นำมาปรับปรุงระบบบริหาร/วิธีทำงานของหน่วยงานเพื่อดำเนินการ HPO และ HLO (1 เรื่อง)</t>
    </r>
    <r>
      <rPr>
        <sz val="14"/>
        <rFont val="TH SarabunPSK"/>
        <family val="2"/>
      </rPr>
      <t xml:space="preserve">
- การออกแบบกระบวนงาน/ วิธีทำงาน แสดงถึงความสอดคล้องและเชื่อมโยงอย่างสัมพันธ์ (Integration: Cluster, Function, หมวด 1-6) 
- มีการเรียนรู้/ ใช้ผลการวิเคราะห์สภาพแวดล้อม (SWOC) และใช้ข้อมูล สารสนเทศผู้รับบริการและผู้มีส่วนได้ส่วนเสีย เพื่อสนับสนุนและเพิ่มคุณค่าให้กับกระบวนงาน/ ผลผลิต</t>
    </r>
  </si>
  <si>
    <t xml:space="preserve"> - แสดงให้เห็นถึงกระบวนงานใหม่ (ในขั้นตอนที่ 1-4) ตอบสนองต่อแผนพัฒนาบุคลากรขององค์กร (หมวด 5, หมวด 6) และมีการพัฒนาทักษะบุคลากรของหน่วยงานให้มีความรอบรู้ด้านสุขภาพ
- แสดงถึงความสำเร็จ (small success จากผลดำเนินงาน PMQA Mechanism เชิงเปรียบเทียบ        ที่เหมาะสม (LeTCI)
[ระดับ- Level (Le), แนวโน้ม- Trend (T), การเปรียบเทียบ-Comparisons (C), การบูรณาการ- Integration (I)</t>
  </si>
  <si>
    <t xml:space="preserve"> - มีข้อมูลกลุ่มผู้รับบริการ ผู้มีส่วนได้ส่วนเสียที่สำคัญ 
- มีการประเมินความพึงพอใจของผู้รับบริการและผู้มีส่วนได้ส่วนเสียครอบคลุมทุกกลุ่ม และจัดทำเป็นสารสนเทศเพื่อใช้ในการพัฒนาและสร้างความผูกพันองค์กร</t>
  </si>
  <si>
    <t xml:space="preserve"> - มีการเชื่อมโยงฐานข้อมูล สารสนเทศ ความรู้ที่สำคัญและจำเป็นอย่างยิ่งยวด (Critical Knowledge) เข้าสู่ระบบสารสนเทศ (KISS) ของกรมอนามัย
- มีสื่อเพื่อสร้างความรอบรู้ด้านสุขภาพ เช่น สื่อสิ่งพิมพ์ สื่อ New Media</t>
  </si>
  <si>
    <t xml:space="preserve"> - มีการเรียนรู้และใช้ประโยชน์จากข้อมูล เพื่อการตัดสินใจเชิงยุทธศาสตร์/ขับเคลื่อนงานเชิงกลยุทธ์/ สร้างนวัตกรรม  ฯลฯ
- มีการสื่อสารด้านสุขภาพภายในหน่วยงานอย่างชัดเจน และมีช่องทางการสื่อสาธารณะที่เข้าถึง เพื่อสนับสนุนการเป็นองค์กรรอบรู้ด้านสุขภาพ (HLO)
</t>
  </si>
  <si>
    <t>แสดงถึงความสำเร็จของการพัฒนาองค์กรในภาพรวม [ผลลัพธ์-หมวด 7]
- มีผลลัพธ์/ บทเรียนความสำเร็จในการดำเนินงาน HPO และ HLO 
- มีผลลัพธ์การพัฒนาองค์กรในระดับที่สูงขึ้นและนำไปสู่การเสนอชื่อผลงานเพื่อสมัครขอรับรางวัล เช่น รางวัลบริการภาครัฐแห่งชาติ (Thailand Public Service Awards), รางวัล United Nations Public Service Awards, การประกวดผลงานวิชาการกระทรวงฯ เป็นต้น</t>
  </si>
  <si>
    <t>หมายเหตุ  พิจารณาให้คะแนนแบบอิงเกณฑ์และอิงกลุ่ม</t>
  </si>
  <si>
    <t>ตัวชี้วัดที่ 2.9 : ระดับความสำเร็จของการพัฒนาปรับปรุงประสิทธิภาพ/ คุณภาพการทำงาน [PMQA หมวด 6 (LEAN)]</t>
  </si>
  <si>
    <t xml:space="preserve"> - มีการจัดทำ Work Manual/ Guideline ของกระบวนการ/ ตัวชี้วัดสำคัญ (ใน 5 เดือนแรก)            ที่ครอบคลุมขั้นตอนของกระบวนการสร้างคุณค่าและกระบวนงานสนับสนุนทั้งหมด
- มีการจัดการสภาพแวดล้อมที่เอื้อต่อการพัฒนาสู่องค์กร HLO</t>
  </si>
  <si>
    <t>ทบทวน วิเคราะห์ปัญหา/ โอกาสพัฒนา (OFI) จัดลำดับความสำคัญของเรื่องที่ต้องปรับปรุง (โดยมีการใช้ข้อกำหนดสำคัญ เช่น ภาระหน้าที่ที่กำหนดขีดความสามารถของบุคลากร ผลลัพธ์ที่พึงประสงค์ ฯลฯ) มาพิจารณาในการออกแบบกระบวนการทำงาน</t>
  </si>
  <si>
    <t xml:space="preserve"> - มีการกำหนดเรื่อง/ประเด็นที่ต้องการพัฒนา/ ปรับปรุงประสิทธิภาพ/ คุณภาพการ
 ทำงาน ที่แสดงถึงความสอดคล้องเชื่อมโยงกับยุทธศาสตร์ พันธกิจ และความต้องการ/ คาดหวังของผู้ใช้บริการและผู้มีส่วนได้ส่วนเสียของหน่วยงาน</t>
  </si>
  <si>
    <t xml:space="preserve"> - จัดทำแผนพัฒนาปรับปรุงประสิทธิภาพ/ คุณภาพการทำงาน</t>
  </si>
  <si>
    <t xml:space="preserve"> - ดำเนินการตามแผนฯ ไม่น้อยกว่าร้อยละ 30 ของแผน                        </t>
  </si>
  <si>
    <t xml:space="preserve"> - ดำเนินการตามแผนฯ ไม่น้อยกว่าร้อยละ 40 ของแผน</t>
  </si>
  <si>
    <t xml:space="preserve"> - ค้นหาวิธีปฏิบัติที่เป็นเลิศหรือค้นหาหน่วยงานที่มีระบบปฏิบัติการ/ผลการ ดำเนินการที่ดีเพื่อการเรียนรู้และใช้ประโยชน์</t>
  </si>
  <si>
    <t xml:space="preserve"> - ดำเนินการตามแผนฯ ไม่น้อยกว่าร้อยละ 50 ของแผน                        </t>
  </si>
  <si>
    <t xml:space="preserve"> - จัดเก็บข้อมูลความต้องการบุคลากร ผู้รับบริการและผู้มีส่วนได้ส่วนเสียรวมถึงตัวอย่างหน่วยงานที่วิธีปฏิบัติที่ดี เป็นสารสนเทศเพื่อการใช้ประโยชน์                 </t>
  </si>
  <si>
    <t>แสดงให้เห็นถึงการออกแบบ ที่มีความสอดคล้องกับความต้องการของผู้รับบริการและ
ผู้มีส่วนได้ส่วนเสียเพื่อผลการดำเนินการที่ดีกว่า/ผลการดำเนินการในอนาคต</t>
  </si>
  <si>
    <t>ใช้เครื่องมือในการปรับปรุงคุณภาพ การออกแบบพัฒนา/ปรับปรุงกระบวนงาน เพื่อก่อให้เกิดผลผลิต /บริการและผลลัพธ์ในเชิงบวกให้แก่ผู้รับบริการและหรือผู้มีส่วนได้ส่วนเสียที่สำคัญ</t>
  </si>
  <si>
    <t>มีการใช้เทคโนโลยีทางเลือก และมีผลการประเมิน/ทดลองเพื่อสร้างกลไกการป้องกันความผิดพลาด</t>
  </si>
  <si>
    <t>นำผลที่ได้ (ที่ระบุในขั้นตอน 1-3) ไปทบทวน/ปรับแก้ไขเพื่อลดข้อผิดพลาด/ ผลกระทบที่อาจเกิดขึ้น เพื่อให้มั่นใจได้ว่ากระบวนการ/ระบบปฏิบัติการมีการจัดการห่วงโซ่อุปทานอย่างมีประสิทธิภาพและก่อให้เกิดสภาพแวดล้อมที่ปลอดภัยของสถานที่ทำงาน</t>
  </si>
  <si>
    <t>สรุปบทเรียนความสำเร็จและการรายงานผลทันรอบระยะเวลาที่กำหนด</t>
  </si>
  <si>
    <t>ตัวชี้วัดที่ 2.5 : ระดับความสำเร็จของหน่วยงาน มีผลงานวิจัย/R2R/KM ที่ถูกนำไปใช้ประโยชน์ อย่างน้อย 1 เรื่อง</t>
  </si>
  <si>
    <t>1. สำหรับหน่วยงานที่ได้รับการจัดสรรงบประมาณวิจัยผ่านระบบ NRMS และแหล่งทุนอื่นๆ  ประจำปีงบประมาณ พ.ศ. 2561</t>
  </si>
  <si>
    <t>2. สำหรับหน่วยงานที่ไม่มีโครงการวิจัยประจำปีงบประมาณ พ.ศ. 2561 ให้พัฒนาโครงร่างวิจัย/และ R2R</t>
  </si>
  <si>
    <t>3. ผลงานการจัดการความรู้ (กรณีนี้สำหรับหน่วยงานสายสนับสนุนเท่านั้น)</t>
  </si>
  <si>
    <t>ทบทวน วิเคราะห์สถานการณ์ บ่งชี้ข้อมูล/ความรู้ที่สำคัญอย่างยิ่งยวด (Critical Knowledge)</t>
  </si>
  <si>
    <t>จัดทำแผนปฏิบัติการและกำหนดงบประมาณขับเคลื่อนการดำเนินงานของหน่วยงานตามกระบวนการ KM Process</t>
  </si>
  <si>
    <t>ดำเนินงานโครงการ/ กิจกรรมตามแผนปฏิบัติการจนเกิดผลผลิตจาก KM Process ครบทุกขั้นตอน</t>
  </si>
  <si>
    <t>ถอดบทเรียนการจัดการความรู้ และนำผลการจัดการความรู้ไปใช้ประโยชน์ หรือ ขยายผลในหน่วยงาน</t>
  </si>
  <si>
    <t xml:space="preserve"> - นำผลการจัดการความรู้ไปใช้ประโยชน์และขยายผลในระดับกรม/ เขต/ ประเทศ
- รายงานผลการจัดการความรู้ที่นำไปใช้ประโยชน์</t>
  </si>
  <si>
    <t xml:space="preserve">จัดทำแผนการดำเนินงาน R2R ของหน่วยงาน </t>
  </si>
  <si>
    <t>ดำเนินการตามแผน R2R ของหน่วยงาน จำนวน 1 เรื่อง</t>
  </si>
  <si>
    <t>ดำเนินการตามแผน R2R ของหน่วยงาน จำนวน 1 เรื่อง และเผยแพร่ผลงาน R2R 
ไปใช้ประโยชน์ จำนวน 1 เรื่อง</t>
  </si>
  <si>
    <t>ดำเนินการตามแผน R2R ของหน่วยงาน จำนวน 2 เรื่อง</t>
  </si>
  <si>
    <t>ดำเนินการตามแผน R2R ของหน่วยงาน จำนวน 2 เรื่อง และเผยแพร่ผลงาน R2R 
ไปใช้ประโยชน์ จำนวน 2 เรื่อง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</si>
  <si>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50.00-59.99 ในระบบ NRMS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</si>
  <si>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60.00-69.99 ในระบบ NRMS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</si>
  <si>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70.00-79.99 ในระบบ NRMS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</si>
  <si>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80.00-89.99 ในระบบ NRMS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</si>
  <si>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90.00-100.00 ในระบบ NRMS</t>
  </si>
  <si>
    <t>ทบทวน วิเคราะห์สถานการณ์ บ่งชี้ข้อมูล/ ความรู้ที่สำคัญอย่างยิ่งยวด (Critical Knowledge)</t>
  </si>
  <si>
    <t>ดำเนินงานโครงการ/ กิจกรรมตามแผนปฏิบัติการ จนเกิดผลผลิตจาก KM Process ครบทุกขั้นตอน</t>
  </si>
  <si>
    <t xml:space="preserve"> - นำผลการจัดการความรู้ไปใช้ประโยชน์และขยายผลในระดับกรม/ เขต/ ประเทศ
 - รายงานผลการจัดการความรู้ที่นำไปใช้ประโยชน์ </t>
  </si>
  <si>
    <t>สำรวจสถานการณ์/ ประเมินโครงการวิจัยในปีที่ผ่านมา เพื่อจัดทำโครงร่างวิจัย/ และ R2R</t>
  </si>
  <si>
    <t>จัดทำแผนและพัฒนาโครงร่างวิจัย/ และ R2R ของหน่วยงาน</t>
  </si>
  <si>
    <t>นำเสนอโครงร่างวิจัย/ และ R2R แก่คณะกรรมการพัฒนาวิชาการของหน่วยงาน (กพว.หน่วยงาน) ในขั้นตอนกระบวนการประเมิน/ พัฒนาโครงร่างวิจัย/และ R2R ที่เหมาะสม</t>
  </si>
  <si>
    <t>โครงร่างวิจัย/ และ R2R ที่สมบูรณ์</t>
  </si>
  <si>
    <t>สรุปแผนงานโครงร่างวิจัย/ และ R2R ส่งหน่วยงานเจ้าภาพตัวชี้วัด</t>
  </si>
  <si>
    <t>ดำเนินการเสนอโครงร่างการวิจัยเพื่อขอรับการพิจารณาจริยธรรมการวิจัย</t>
  </si>
  <si>
    <t>โครงการวิจัยผ่านการพิจารณาจริยธรรมการวิจัย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</si>
  <si>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10  ในระบบ NRMS</t>
  </si>
  <si>
    <t xml:space="preserve">ผลการดำเนินงานตามแผนงานวิจัยครบถ้วน และรายงานความก้าวหน้าการดำเนินการเบิกจ่ายงบประมาณร้อยละ 10.01-20.00  ในระบบ NRMS </t>
  </si>
  <si>
    <t>ผลการดำเนินงานตามแผนงานวิจัยครบถ้วน และรายงานความก้าวหน้าการดำเนินการเบิกจ่ายงบประมาณร้อยละ 20.01-30.00  ในระบบ NRMS</t>
  </si>
  <si>
    <r>
      <t xml:space="preserve">4)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</si>
  <si>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1)  รายงาน Special Report
    เรื่อง .........................................................................................................................................</t>
  </si>
  <si>
    <t xml:space="preserve"> - มีการเรียนรู้จากบุคลากรภายในผู้รับบริการและผู้มีส่วนได้ส่วนเสียครอบคลุมทุกกลุ่มผ่านทางช่องทางต่างๆ</t>
  </si>
  <si>
    <t>ตัวชี้วัดที่ 2.6 : ระดับความสำเร็จของหน่วยงาน มีนวัตกรรม (Innovation Base) อย่างน้อย 1 เรื่อง</t>
  </si>
  <si>
    <t xml:space="preserve">จัดทำแผน/ขั้นตอนการสร้างนวัตกรรม  และดำเนินการตามแผน </t>
  </si>
  <si>
    <t>ดำเนินการตามแผน และสร้างต้นแบบนวัตกรรม (Prototypes)</t>
  </si>
  <si>
    <t>ดำเนินการตามแผน และทดลองใช้ต้นแบบนวัตกรรม (Prototypes)</t>
  </si>
  <si>
    <t xml:space="preserve">ถอดบทเรียนกระบวนการสร้างนวัตกรรม และประเมินผลการทดลองใช้นวัตกรรมที่ผลิต </t>
  </si>
  <si>
    <t xml:space="preserve">จัดทำ/ปรับแผนการดำเนินงานเพื่อปรับปรุง/ พัฒนารูปแบบของชิ้นงานนวัตกรรมให้มีความสมบูรณ์เพิ่มขึ้น </t>
  </si>
  <si>
    <t>ได้ผลผลิตนวัตกรรมที่สามารถนำไปใช้ประโยชน์ได้จริง และจัดทำรายงานสรุปวิธีการ/ กระบวนการสร้างและพัฒนานวัตกรรม</t>
  </si>
  <si>
    <t>ดำเนินการตามแผนปรับปรุง/ พัฒนาและจัดทำชิ้นงานนวัตกรรมที่ปรับปรุงขึ้นใหม่</t>
  </si>
  <si>
    <t>นำนวัตกรรมไปใช้ในกลุ่มเป้าหมายและประเมินความพึงพอใจการใช้ประโยชน์จากนวัตกรรม</t>
  </si>
  <si>
    <t>นำนวัตกรรมไปใช้ประโยชน์และขยายผลในระดับกรม/เขต/ประเทศ หรือสร้างคุณค่า/มูลค่าเพิ่มโดยสร้างความร่วมมือกับภาคเอกชน (Public Private Partnership)</t>
  </si>
  <si>
    <t>ทบทวนและวิเคราะห์สถานการณ์  เช่น Strategic Gap, Consumer Needs เป็นต้น 
ให้สอดคล้องภารกิจหน่วยงานและจัดทำแผน /โครงการพัฒนานวัตกรรม</t>
  </si>
  <si>
    <t xml:space="preserve">ตัวชี้วัดที่ 2.7 : ระดับความสำเร็จของการดำเนินงานในระบบเฝ้าระวังการส่งเสริมสุขภาพและอนามัยสิ่งแวดล้อม 
</t>
  </si>
  <si>
    <t xml:space="preserve">หน่วยงานที่รับผิดชอบในการรายงาน : สำนักและกองวิชาการส่วนกลาง 10 หน่วยงาน ได้แก่ สำนักส่งเสริมสุขภาพ  สำนักโภชนาการ  สำนักทันตสาธารณสุข สำนักอนามัยการเจริญพันธุ์  กองกิจกรรมทางกายเพื่อสุขภาพ  สถาบันพัฒนาอนามัยเด็กแห่งชาติ  สำนักอนามัยผู้สูงอายุ  สำนักอนามัยสิ่งแวดล้อม  สำนักสุขาภิบาลอาหารและน้ำ  กองประเมินผลกระทบต่อสุขภาพ </t>
  </si>
  <si>
    <t>ทบทวนและวิเคราะห์สถานการณ์เฝ้าระวัง ในประเด็นตามภารกิจหน่วยงานให้สอดคล้องกับกรมอนามัย  และจัดทำคำสั่งแต่งตั้งคณะทำงานเฝ้าระวังฯของหน่วยงาน</t>
  </si>
  <si>
    <t>จัดทำรายละเอียด (Template) รายการข้อมูลเพื่อการเฝ้าระวังฯ ของหน่วยงานตามรูปแบบที่กำหนด โดยต้องแสดงข้อมูลพื้นฐาน (Baseline data) ย้อนหลังอย่าง 3 ปีขึ้นไป</t>
  </si>
  <si>
    <t>จัดทำแผน/ขั้นตอนการดำเนินงาน ในระบบเฝ้าระวังการส่งเสริมสุขภาพและอนามัยสิ่งแวดล้อมของหน่วยงาน ที่ครอบคลุมการสำรวจ จัดเก็บ รวบรวม และวิเคราะห์ข้อมูล โดยมีรายละเอียดระดับกิจกรรม และระยะเวลาเป็นรายเดือน</t>
  </si>
  <si>
    <t>ดำเนินงานตามแผน และจัดทำข้อมูลตามประเด็นการเฝ้าระวังในรอบ 5  เดือนแรกให้เป็นปัจจุบัน พร้อมจัดเก็บในแหล่งที่สามารถเข้าถึงได้แบบออนไลน์ที่เว็บไซต์ของหน่วยงาน และหรือระบบสารสนเทศสนับสนุนด้านการส่งเสริมสุขภาพและอนามัยสิ่งแวดล้อม (DOH Dashboard)  ตามรอบการประเมินผลที่กำหนดไว้ในรายละเอียดตัวชี้วัด(Template) อย่างครบถ้วน ถูกต้อง</t>
  </si>
  <si>
    <t>มีการจัดทำไฟล์รายงานผลการเฝ้าระวังฯ ส่งให้เลขานุการการประชุมคณะกรรมการพัฒนาและขับเคลื่อนวิชาการกรมอนามัย (กพว.) ก่อนการประชุม 2 วันทำการ และมีการรายงานผลการเฝ้าระวังฯ ในการประชุม กพว.ตามรอบการรายงานที่กองแผนงานกำหนด โดยแสดงให้เห็นถึงการนำเครื่องมือ A2IM มาใช้ในการดำเนินงาน</t>
  </si>
  <si>
    <t>จัดทำ/ปรับแผนการดำเนินงานการเฝ้าระวังในระบบส่งเสริมสุขภาพและอนามัยสิ่งแวดล้อมของหน่วยงาน</t>
  </si>
  <si>
    <t>ดำเนินงานตามแผนที่ปรับปรุง และจัดทำข้อมูลตามประเด็นการเฝ้าระวังในรอบ 5 เดือนแรกให้เป็นปัจจุบัน พร้อมจัดเก็บในแหล่งที่สามารถเข้าถึงได้แบบออนไลน์ที่เว็บไซต์ของหน่วยงาน และหรือระบบสารสนเทศสนับสนุนด้านการส่งเสริมสุขภาพและอนามัยสิ่งแวดล้อม (DOH Dashboard)  ตามรอบการประเมินผลที่กำหนดไว้ในรายละเอียดตัวชี้วัด(Template) อย่างครบถ้วน ถูกต้อง</t>
  </si>
  <si>
    <t xml:space="preserve">มีการจัดทำไฟล์รายงานผลการเฝ้าระวังฯ ส่งให้เลขานุการการประชุมคณะกรรมการพัฒนาและขับเคลื่อนวิชาการกรมอนามัย (กพว.) ก่อนการประชุม 2 วันทำการ และมีการรายงานผลการเฝ้าระวังฯ ในการประชุม กพว.ตามรอบการรายงานที่กองแผนงานกำหนด โดยแสดงให้เห็นถึงการนำเครื่องมือ A2IM มาใช้ในการดำเนินงาน </t>
  </si>
  <si>
    <t>มีสรุปผลการดำเนินงานและถอดบทเรียน พร้อมทั้งเผยแพร่เป็นความรู้ในระบบบริหารจัดการผลิตภัณฑ์กรมอนามัย (P&amp;E Distributions)</t>
  </si>
  <si>
    <t>นำผลการดำเนินงานเฝ้าระวังฯ ทั้งเชิงปริมาณและเชิงคุณภาพ ไปเผยแพร่ใช้ประโยชน์และขยายผลลงไปสู่ระดับเขต/จังหวัด/อำเภอ เพื่อสร้างความร่วมมือกับภาคีเครือข่ายทำให้เกิดคุณค่า/มูลค่าเพิ่มของระบบเฝ้าระวังฯ</t>
  </si>
  <si>
    <t>ค่าคะแนน</t>
  </si>
  <si>
    <t>4. สำนักทันตสาธารณสุข</t>
  </si>
  <si>
    <t>เกณฑ์การประเมิน/ กิจกรรมดำเนินการ
รอบที่ 1: 5 เดือนแรก (ตุลาคม 2560-กุมภาพันธ์ 2561)</t>
  </si>
  <si>
    <t>เกณฑ์การประเมิน/ กิจกรรมดำเนินการ
รอบที่ 2: 5 เดือนหลัง (มีนาคม 2561-กรกฎาคม 2561)</t>
  </si>
  <si>
    <t>มีแนวทางการดำเนินงานส่งเสริมทันตสุขภาพหญิงตั้งครรภ์</t>
  </si>
  <si>
    <t>สนับสนุนวิชาการและเทคนิคการดำเนินงาน</t>
  </si>
  <si>
    <t>กำกับ ติดตาม ผ่านการ MCH board, Dental board  นิเทศเขตสุขภาพ</t>
  </si>
  <si>
    <t>1. ร้อยละ 50 ของจังหวัดมีการขับเคลื่อนการดำเนินงานมหัศจรรย์ 1,000 วันแรกของชีวิตและตำบลส่งเสริมเด็กอายุ 0-5 ปี สูงดีสมส่วน ฟันไม่ผุ พัฒนาการสมวัย</t>
  </si>
  <si>
    <t xml:space="preserve">2. เด็ก 0-2 ปี ได้รับการตรวจสุขภาพช่องปากอย่างน้อยร้อยละ 20
</t>
  </si>
  <si>
    <t>3. ความครอบคลุมการคัดกรองพัฒนาการเด็กอย่างน้อยร้อยละ 75</t>
  </si>
  <si>
    <t>1. ร้อยละของเด็กอายุ 0-5 ปี มีพัฒนาสมวัย</t>
  </si>
  <si>
    <t>2. ร้อยละของเด็กอายุ 9, 18, 30 และ 42 เดือน ที่ได้รับการคัดกรองพัฒนาการพบพัฒนาการสงสัยล่าช้า (ตรวจครั้งแรก)</t>
  </si>
  <si>
    <t>3. ร้อยละเด็กอายุ 0-5 ปี สูงดีสมส่วน ปีงบประมาณ พ.ศ. 2561 แยกตามรายเขต</t>
  </si>
  <si>
    <t>&lt;48.75</t>
  </si>
  <si>
    <t>ตัวชี้วัดที่ 1.2  เด็กอายุ 0-5 ปี มีพัฒนาการสมวัย   มีตัวชี้วัดร่วม 3 ตัว ประกอบด้วย
                          - ร้อยละของเด็กอายุ 9, 18, 30 และ 42 เดือน มีพัฒนาการสมวัย
                          - ร้อยละของเด็กอายุ 9, 18, 30 และ 42 เดือน ที่ได้รับการคัดกรองพัฒนาการพบพัฒนาการ
  สงสัยล่าช้า (ตรวจครั้งแรก)
                          - ร้อยละของเด็กอายุ 0-5 ปี สูงดีสมส่วนและส่วนสูงเฉลี่ยที่อายุ 5 ปี</t>
  </si>
  <si>
    <t>หน่วยงานที่รับผิดชอบในการรายงาน : 
1. ใช้เกณฑ์การประเมินเช่นเดียวกับเจ้าภาพ (8 หน่วยงาน) ได้แก่  
      สำนักส่งเสริมสุขภาพ  สถาบันพัฒนาอนามัยเด็กแห่งชาติ  สำนักโภชนาการ     สำนักทันตสาธารณสุข  กองกิจกรรมทางกายเพื่อสุขภาพ  สำนักสุขาภิบาลอาหารและน้ำ  สำนักอนามัยสิ่งแวดล้อม  สำนักคณะกรรมการผู้ทรงคุณวุฒิ
2. ใช้เกณฑ์การประเมินที่ตกลงกับเจ้าภาพ (5 หน่วยงาน) ได้แก่
      สำนักอนามัยการเจริญพันธุ์ กองประเมินผลกระทบต่อสุขภาพ สำนักอนามัยผู้สูงอายุศูนย์บริหารกฎหมายสาธารณสุข  ศูนย์ห้องปฏิบัติการกรมอนามัย</t>
  </si>
  <si>
    <t>1. รายงานผลการกำกับติดตามการดำเนินงานมหัศจรรย์ 1,000 วันแรกของชีวิต และตำบลส่งเสริมเด็กอายุ 0-5 ปี สูงดีสมส่วน ฟันไม่ผุ พัฒนาการสมวัย พร้อมข้อเสนอแนะ</t>
  </si>
  <si>
    <t xml:space="preserve">2. เด็ก 0-2 ปี ได้รับการตรวจสุขภาพช่องปากอย่างน้อยร้อยละ 40
</t>
  </si>
  <si>
    <t>3. ความครอบคลุมการคัดกรองพัฒนาการเด็กอย่างน้อยร้อยละ75</t>
  </si>
  <si>
    <t>ค่าะแนน</t>
  </si>
  <si>
    <t>ลดลง</t>
  </si>
  <si>
    <t>เพิ่มขึ้น 1</t>
  </si>
  <si>
    <t>เพิ่มขึ้น 1.5</t>
  </si>
  <si>
    <t>&lt;49.5</t>
  </si>
  <si>
    <t>กรุณาปรับ/เพิ่มเติมรายละเอียดเกณฑ์การประเมินสำหรับหน่วยงานให้เป็นไปตามที่ระบุในคู่มือคำรับรองฯ ประจำปีงบประมาณ พ.ศ. 2561</t>
  </si>
  <si>
    <t xml:space="preserve">หน่วยงานที่รับผิดชอบในการรายงาน : สำนักอนามัยผู้สูงอายุ  สำนักคณะกรรมการผู้ทรงคุณวุฒิ  สำนักทันตสาธารณสุข  สำนักโภชนาการ  สำนักอนามัยสิ่งแวดล้อม  กองกิจกรรมทางกายเพื่อสุขภาพ  สำนักส่งเสริมสุขภาพ  สถาบันพัฒนาอนามัยเด็กแห่งชาติ  กองประเมินผลกระทบต่อสุขภาพ  ศูนย์บริหารกฎหมายสาธารณสุข  สำนักสุขาภิบาลอาหารและน้ำ  สำนักอนามัยการเจริญพันธุ์ และศูนย์ห้องปฏิบัติการกรมอนามัย </t>
  </si>
  <si>
    <t>ตัวชี้วัดที่ 1.7  ร้อยละของตำบลที่มีระบบการส่งเสริมสุขภาพดูแลผู้สูงอายุระยะยาว (Long Term Care) ในชุมชนผ่านเกณฑ์</t>
  </si>
  <si>
    <t>ร้อยละ .............(กรอกตัวเลขร้อยละ แล้วเทียบคะแนน)</t>
  </si>
  <si>
    <t>1.1 มีผลการประเมินทบทวนสถานการณ์การดำเนินงานส่งเสริมสุขภาพ อนามัยสิ่งแวดล้อม     ในการดูแลผู้สูงอายุระยะยาว</t>
  </si>
  <si>
    <t>2.1 มีผลการดำเนินการจัดอบรมผู้ดูแลช่วยเหลือผู้สูงอายุ (Caregiver) ไม่น้อยกว่าร้อยละ 90</t>
  </si>
  <si>
    <t>1.1 มีการติดตาม เยี่ยมเสริมพลังและมีรายงานข้อเสนอแนะจากการเยี่ยมเสริมพลังและสรุปบทเรียนการดำเนินงานรอบ 6 เดือนแรก เพื่อปรับปรุงพัฒนา</t>
  </si>
  <si>
    <t xml:space="preserve">หน่วยงานที่รับผิดชอบในการรายงาน : สำนักอนามัยผู้สูงอายุ  สำนักคณะกรรมการผู้ทรงคุณวุฒิ  สำนักทันตสาธารณสุข  สำนักโภชนาการ  สำนักอนามัยสิ่งแวดล้อม  กองกิจกรรมทางกายเพื่อสุขภาพ  สำนักส่งเสริมสุขภาพ  สถาบันพัฒนาอนามัยเด็กแห่งชาติ  กองประเมินผลกระทบต่อสุขภาพ  ศูนย์บริหารกฎหมายสาธารณสุข  สำนักสุขาภิบาลอาหารและน้ำ  สำนักอนามัยการเจริญพันธุ์ และศูนย์ห้องปฏิบัติการกรมอนามัย
</t>
  </si>
  <si>
    <t xml:space="preserve">หน่วยงานที่รับผิดชอบในการรายงาน : สำนักส่งเสริมสุขภาพ   สำนักคณะกรรมการผู้ทรงคุณวุฒิ   สำนักโภชนาการ  สำนักทันตสาธารณสุข   สำนักอนามัยการเจริญพันธุ์  กองกิจกรรมทางกายเพื่อสุขภาพ   สถาบันพัฒนาอนามัยเด็กแห่งชาติ   สำนักอนามัยผู้สูงอายุ   สำนักอนามัยสิ่งแวดล้อม  สำนักสุขาภิบาลอาหารและน้ำ  กองประเมินผลกระทบต่อสุขภาพ  ศูนย์บริหารกฎหมายสาธารณสุข   ศูนย์ห้องปฏิบัติการกรมอนามัย   </t>
  </si>
  <si>
    <t>1.2 สรุปผลการประชุมชี้แจงประสานหน่วยงาน ภาคีเครือข่าย เพื่อวางแผนการดำเนินงาน</t>
  </si>
  <si>
    <t>2.1 มีคู่มือมาตรฐาน/แนวทางการดำเนินงานและมีเวทีพัฒนาศักยภาพบุคลากรภาคี   เครือข่ายในการส่งเสริมสุขภาพผู้สูงอายุ ทุกระดับ ทั้งส่วนกลาง/ เขตสุขภาพ /ระดับจังหวัด</t>
  </si>
  <si>
    <t>2.2 มีผลการดำเนินงานจัดอบรมผู้จัดการดูแลผู้สูงอายุ (Care manager)  ไม่น้อยกว่าร้อยละ 80</t>
  </si>
  <si>
    <t>3.1 มีการดำเนินงานพัฒนาศักยภาพทีมประเมิน</t>
  </si>
  <si>
    <t xml:space="preserve">3.2 มีผลการดำเนินการจัดอบรมผู้ดูแลช่วยเหลือผู้สูงอายุ (Caregiver)  ไม่น้อยกว่าร้อยละ 50 </t>
  </si>
  <si>
    <t xml:space="preserve">4.2 มีผลการดำเนินงานตามแผนการดูแลผู้สูงอายุรายบุคคล (Care Plan) (ทั้งผู้สูงอายุรายเก่าและผู้สูงอายุรายใหม่) ไม่น้อยกว่าร้อยละ 50            </t>
  </si>
  <si>
    <t>4.1 มีระบบข้อมูลการดำเนินงาน Long Term Care และมีระบบฐานข้อมูลที่ใช้งานได้</t>
  </si>
  <si>
    <t>มีตำบล Long Term Care ผ่านเกณฑ์ ไม่น้อยกว่าร้อยละ 30 (2,177 ตำบล)</t>
  </si>
  <si>
    <t>1.2 มีผลการดำเนินงานจัดอบรมผู้จัดการดูแลผู้สูงอายุ (Care manager) ไม่น้อยกว่าร้อยละ 95</t>
  </si>
  <si>
    <t>2.2 มีรายงานผลการสนับสนุนเงินทุน/ งบประมาณ (สปสช. สสส. องค์กรปกครอง    ส่วนท้องถิ่น)</t>
  </si>
  <si>
    <t xml:space="preserve">3.1 มีนวัตกรรมการส่งเสริมสุขภาพและการดูแลผู้สูงอายุระยะยาวอย่างน้อย 1 นวัตกรรม                                                                </t>
  </si>
  <si>
    <t xml:space="preserve">3.2 มีตำบล Long Term Care ผ่านเกณฑ์ไม่น้อยกว่าร้อยละ 50 (3,628 ตำบล) </t>
  </si>
  <si>
    <t>4.1 มีรายงานผลจากการจัดเวทีเพื่อเผยแพร่นวัตกรรมและขยายผลการดำเนินงาน</t>
  </si>
  <si>
    <t>4.2 มีตำบล Long Term Care ผ่านเกณฑ์ ร้อยละ 60 (4,353 ตำบล)</t>
  </si>
  <si>
    <t>มีผลการดำเนินงานตามแผนการดูแลผู้สูงอายุรายบุคคล (Care Plan) (ทั้งผู้สูงอายุรายเก่าและผู้สูงอายุรายใหม่) ไม่น้อยกว่าร้อยละ 90</t>
  </si>
  <si>
    <t>ตัวชี้วัดที่ 1.8  ร้อยละของโรงพยาบาลที่พัฒนาอนามัยสิ่งแวดล้อมได้ตามเกณฑ์ GREEN&amp;CLEAN Hospital</t>
  </si>
  <si>
    <t>ตัวชี้วัด (i)</t>
  </si>
  <si>
    <t>น้ำหนัก</t>
  </si>
  <si>
    <r>
      <t>(W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</si>
  <si>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r>
      <t>ตัวชี้วัดย่อยที่ 1</t>
    </r>
    <r>
      <rPr>
        <sz val="15"/>
        <rFont val="TH SarabunPSK"/>
        <family val="2"/>
      </rPr>
      <t xml:space="preserve"> </t>
    </r>
  </si>
  <si>
    <t>ร้อยละโรงพยาบาลผ่านเกณฑ์ฯ ระดับพื้นฐานขึ้นไป</t>
  </si>
  <si>
    <r>
      <t>ตัวชี้วัดย่อยที่ 2</t>
    </r>
    <r>
      <rPr>
        <sz val="15"/>
        <rFont val="TH SarabunPSK"/>
        <family val="2"/>
      </rPr>
      <t xml:space="preserve"> </t>
    </r>
  </si>
  <si>
    <t xml:space="preserve">ร้อยละโรงพยาบาลผ่านเกณฑ์ฯ ระดับดีขึ้นไป </t>
  </si>
  <si>
    <t>คะแนนถ่วงน้ำหนัก</t>
  </si>
  <si>
    <r>
      <t>(W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 xml:space="preserve"> x SM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</si>
  <si>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r>
      <t>คะแนนที่ได้ 
(SM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</si>
  <si>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t>ผลงานร้อยละ</t>
  </si>
  <si>
    <t xml:space="preserve">สำนักทันตสาธารณสุข  สำนักโภชนาการ  สำนักอนามัยสิ่งแวดล้อม  กองประเมินผลกระทบต่อสุขภาพ  สำนักสุขาภิบาลอาหารและน้ำ  สำนักอนามัยการเจริญพันธุ์ และศูนย์ห้องปฏิบัติการกรมอนามัย </t>
  </si>
  <si>
    <t>กองกิจกรรมทางกายเพื่อสุขภาพ  ศูนย์บริหารกฎหมายสาธารณสุข  สำนักส่งเสริมสุขภาพ สำนักคณะกรรมการผู้ทรงคุณวุฒิ  สำนักอนามัยผู้สูงอายุ  สถาบันพัฒนาอนามัยเด็กแห่งชาติ</t>
  </si>
  <si>
    <t>ร้อยละของจำนวนจังหวัดในเขตที่มีโรงพยาบาลผ่านเกณฑ์ฯ ระดับดีมาก</t>
  </si>
  <si>
    <t>ร้อยละโรงพยาบาลผ่านเกณฑ์ฯ ระดับดีมาก</t>
  </si>
  <si>
    <t>เกณฑ์การให้คะแนนเทียบกับระดับความสำเร็จ
ตามเป้าหมายของตัวชี้วัด</t>
  </si>
  <si>
    <t>เกณฑ์การประเมิน/ กิจกรรมดำเนินการ
รอบที่ 1: 5 เดือนหลัง (มีนาคม 2561-กรกฎาคม 2561)</t>
  </si>
  <si>
    <r>
      <rPr>
        <sz val="14"/>
        <rFont val="TH SarabunPSK"/>
        <family val="2"/>
      </rPr>
      <t>5 เดือนหลัง (มีนาคม 2561-กรกฎาคม 2561)</t>
    </r>
    <r>
      <rPr>
        <sz val="14"/>
        <color rgb="FFFF0000"/>
        <rFont val="TH SarabunPSK"/>
        <family val="2"/>
      </rPr>
      <t xml:space="preserve"> ใช้เกณฑ์ที่ตกลงร่วมกับเจ้าภาพ</t>
    </r>
  </si>
  <si>
    <r>
      <rPr>
        <sz val="14"/>
        <rFont val="TH SarabunPSK"/>
        <family val="2"/>
      </rPr>
      <t xml:space="preserve">5 เดือนหลัง (มีนาคม 2561-กรกฎาคม 2561) </t>
    </r>
    <r>
      <rPr>
        <sz val="14"/>
        <color rgb="FFFF0000"/>
        <rFont val="TH SarabunPSK"/>
        <family val="2"/>
      </rPr>
      <t>ใช้เกณฑ์เดียวกับเจ้าภาพ</t>
    </r>
  </si>
  <si>
    <r>
      <rPr>
        <sz val="14"/>
        <rFont val="TH SarabunPSK"/>
        <family val="2"/>
      </rPr>
      <t>5 เดือนแรก (ตุลาคม 2560-กุมภาพันธ์ 2561)</t>
    </r>
    <r>
      <rPr>
        <sz val="14"/>
        <color rgb="FFFF0000"/>
        <rFont val="TH SarabunPSK"/>
        <family val="2"/>
      </rPr>
      <t xml:space="preserve">  ใช้เกณฑ์ที่ตกลงร่วมกับเจ้าภาพ</t>
    </r>
  </si>
  <si>
    <r>
      <rPr>
        <sz val="14"/>
        <rFont val="TH SarabunPSK"/>
        <family val="2"/>
      </rPr>
      <t>5 เดือนแรก (ตุลาคม 2560-กุมภาพันธ์ 2561)</t>
    </r>
    <r>
      <rPr>
        <sz val="14"/>
        <color rgb="FFFF0000"/>
        <rFont val="TH SarabunPSK"/>
        <family val="2"/>
      </rPr>
      <t xml:space="preserve">  ใช้เกณฑ์เดียวกับเจ้าภาพ</t>
    </r>
  </si>
  <si>
    <r>
      <t xml:space="preserve">สรุปคะแนนที่ได้จากคะแนนเต็ม 5 </t>
    </r>
    <r>
      <rPr>
        <sz val="14"/>
        <color theme="1"/>
        <rFont val="TH SarabunPSK"/>
        <family val="2"/>
      </rPr>
      <t xml:space="preserve"> (คะแนนถ่วงน้ำหนักรวม/ น้ำหนักรวม)</t>
    </r>
  </si>
  <si>
    <t>1. มีกิจกรรมการพัฒนาโรงเรียนต้นแบบด้านการส่งเสริมสุขภาพร่วมกับจังหวัดนำร่องและภาคีเครือข่ายที่เกี่ยวข้อง</t>
  </si>
  <si>
    <t>3. ร้อยละ 25 ของเด็กอายุ 6-12 ปี ได้รับบริการทันตกรรม</t>
  </si>
  <si>
    <t>2. ร้อยละ 30 ของเด็กอายุ 6-12 ปี ได้รับบริการทันตกรรม</t>
  </si>
  <si>
    <t>1. เพิ่มศักยภาพภาคีเครือข่ายในการเสริมสร้างความรอบรู้ด้านสุขภาพ (ที่มุ่งผลงานเชิงนวัตกรรม) เด็กวัยเรียน</t>
  </si>
  <si>
    <t xml:space="preserve">ตัวชี้วัดที่ 1.4 : ร้อยละเด็กกลุ่มอายุ 0-12 ปี ฟันดีไม่มีผุ (cavity free)
</t>
  </si>
  <si>
    <t>หน่วยงานที่รับผิดชอบในการรายงาน : สำนักทันตสาธารณสุข  สำนักส่งเสริมสุขภาพ  สถาบันพัฒนาอนามัยเด็กแห่งชาติ</t>
  </si>
  <si>
    <t>ทบทวนและวิเคราะห์สถานการณ์ที่ส่งผลต่อสุขภาพ/สุขภาพช่องปากเด็กวัยเรียน/ปฐมวัย และจัดทำแผนงาน/โครงการ/กิจกรรมที่ส่งผลต่อพฤติกรรมการดูแลสุขภาพช่องปาก สุขอนามัย การบริโภคอาหาร และการจัดการสิ่งแวดล้อมให้เอื้อต่อการมีสุขภาพดี รวมการถ่ายทอดกิจกรรมสำคัญตามแผนให้จังหวัดและผู้เกี่ยวข้อง</t>
  </si>
  <si>
    <t>มีการขับเคลื่อนกิจกรรมตามแผนงาน/โครงการ เช่น บูรณาการงานร่วมกับฝ่ายการศึกษา/สาธารณสุข/และหน่วยงานที่เกี่ยวข้อง  การพัฒนาแนวทางการสร้างกระบวนการเรียนรู้เพื่อปรับเปลี่ยนพฤติกรรมสุขภาพ การเยี่ยมให้คำปรึกษาพื้นที่ต้นแบบ</t>
  </si>
  <si>
    <t>2. ผลักดันให้มาตรฐานสถานพัฒนาเด็กปฐมวัยแห่ง ชาติผ่านคณะกรรมการเฉพาะกิจของคณะ กรรมการพัฒนาเด็กปฐมวัยแห่งชาติ (ก.พ.ป.) และคณะกรรมการส่งเสริมการพัฒนาเด็กและเยาวชนแห่งชาติ (กดยช.)</t>
  </si>
  <si>
    <t>3. ร้อยละ 20 ของเด็กอายุ 6-12 ปี ได้รับบริการทันตกรรม</t>
  </si>
  <si>
    <t>1. มีโรงเรียนเข้าร่วมพัฒนาเป็นโรงเรียนต้นแบบด้านการส่งเสริมสุขภาพอย่างน้อยศอ.ละ 2 แห่ง</t>
  </si>
  <si>
    <t>2. ขับเคลื่อนสร้างการรับรู้/ สนับสนุนมาตรฐานสถานพัฒนาเด็กปฐมวัยแห่งชาติ</t>
  </si>
  <si>
    <t>1. โรงเรียนเข้าร่วมพัฒนาเป็นโรงเรียนต้นแบบด้านการส่งเสริมสุขภาพอย่างน้อย ศอ.ละ 5 แห่ง</t>
  </si>
  <si>
    <r>
      <t>2.  ร้อยละของเด็กอายุ 12 ปี ฟันดี ไม่มีผุ</t>
    </r>
    <r>
      <rPr>
        <sz val="15"/>
        <color rgb="FFFF0000"/>
        <rFont val="TH SarabunPSK"/>
        <family val="2"/>
      </rPr>
      <t xml:space="preserve"> </t>
    </r>
    <r>
      <rPr>
        <sz val="15"/>
        <rFont val="TH SarabunPSK"/>
        <family val="2"/>
      </rPr>
      <t>ไม่ลดลงจากปี 2560</t>
    </r>
  </si>
  <si>
    <t>1. ทบทวนผลดำเนินงาน 6 เดือนแรกและติดตามความก้าวหน้าร่วมกันกับฝ่ายการศึกษา   ทั้งส่วนกลางและภูมิภาค</t>
  </si>
  <si>
    <t>2. ร้อยละของเด็กอายุ 12 ปี ฟันดีไม่มีผุ เพิ่มขึ้นร้อยละ 1 จากปี 2560</t>
  </si>
  <si>
    <t>1. มีโรงเรียนต้นแบบด้านการส่งเสริมสุขภาพ อย่างน้อย ศอ.ละ 2 แห่ง</t>
  </si>
  <si>
    <t>2.  ร้อยละของ เด็กอายุ 12 ปี ฟันดี ไม่มีผุเพิ่มขึ้นร้อยละ 2 จากปี 2560</t>
  </si>
  <si>
    <r>
      <t>1.</t>
    </r>
    <r>
      <rPr>
        <sz val="7"/>
        <rFont val="Times New Roman"/>
        <family val="1"/>
      </rPr>
      <t xml:space="preserve">   </t>
    </r>
    <r>
      <rPr>
        <sz val="15"/>
        <rFont val="TH SarabunPSK"/>
        <family val="2"/>
      </rPr>
      <t>มีโรงเรียนต้นแบบด้านการส่งเสริมสุขภาพอย่างน้อย ศอ.ละ 5 แห่ง</t>
    </r>
  </si>
  <si>
    <r>
      <t>2.</t>
    </r>
    <r>
      <rPr>
        <sz val="7"/>
        <rFont val="Times New Roman"/>
        <family val="1"/>
      </rPr>
      <t xml:space="preserve">   </t>
    </r>
    <r>
      <rPr>
        <sz val="15"/>
        <rFont val="TH SarabunPSK"/>
        <family val="2"/>
      </rPr>
      <t>ร้อยละของเด็กอายุ 12 ปี ฟันดีไม่มีผุ เพิ่มขึ้นร้อยละ 3 จากปี 2560</t>
    </r>
  </si>
  <si>
    <t xml:space="preserve">3. ร้อยละของเด็กอายุ 12 ปี ปราศจากฟันผุ  ไม่ลดลงจากปี 2560 </t>
  </si>
  <si>
    <t>1. ร้อยละของเด็กอายุ 12 ปี ฟันดีไม่มีผุเพิ่มขึ้น ร้อยละ 4 จากปี 2560</t>
  </si>
  <si>
    <t>2. ร้อยละของเด็กอายุ 12 ปี การปราศจาก ฟันผุเพิ่มขึ้นจากปี 2560 ร้อยละ 1</t>
  </si>
  <si>
    <r>
      <rPr>
        <sz val="16"/>
        <rFont val="TH SarabunPSK"/>
        <family val="2"/>
      </rPr>
      <t>5 เดือนหลัง (มีนาคม 2561-กรกฎาคม 2561)</t>
    </r>
    <r>
      <rPr>
        <sz val="16"/>
        <color rgb="FFFF0000"/>
        <rFont val="TH SarabunPSK"/>
        <family val="2"/>
      </rPr>
      <t xml:space="preserve"> </t>
    </r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</si>
  <si>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</si>
  <si>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หน่วยงานที่รับผิดชอบในการรายงาน :  สำนักคณะกรรมการผู้ทรงคุณวุฒิ  สำนักส่งเสริมสุขภาพ  สำนักทันตสาธารณสุข  กองกิจกรรมทางกายเพื่อสุขภาพ  สำนักอนามัยผู้สูงอายุ  สถาบันพัฒนาอนามัยเด็กแห่งชาติ</t>
  </si>
  <si>
    <t>ทบทวนสถานการณ์ตำบลบูรณาการ จัดทำแผนงานโครงการและคำสั่ง</t>
  </si>
  <si>
    <t>พัฒนาศักยภาพวิทยากรกระบวนการ (นวัตกร) และพัฒนาความรอบรู้ด้านสุขภาพ (Health Literacy)</t>
  </si>
  <si>
    <t>จัดสัมมนาวิชาการบูรณาการนวัตกรรมสังคมสู่การปฏิรูประบบสุขภาพชุมชนในยุคประเทศ 4.0</t>
  </si>
  <si>
    <t>จัดทำเครื่องมือ (แบบสอบถามและคำถามการทำ focus group) และจัดทำแบบฟอร์มบัญชีนวัตกรรมแยกตามรายประเภท</t>
  </si>
  <si>
    <t>ร้อยละ 50 ของศูนย์อนามัยมีการค้นหาตำบลที่มีนวัตกรรม หรือ Best Practice</t>
  </si>
  <si>
    <t>สรุปผลการดำเนินงานรอบ 5 เดือนแรก คืนข้อมูลและปรับกระบวนการดำเนินงาน</t>
  </si>
  <si>
    <t>มีส่วนร่วมในการถอดบทเรียน อย่างน้อยร้อยละ 25 ของศูนย์อนามัย</t>
  </si>
  <si>
    <t>มีส่วนร่วมในการถอดบทเรียน อย่างน้อยร้อยละ 50 ของศูนย์อนามัย</t>
  </si>
  <si>
    <t>มีส่วนร่วมในการถอดบทเรียน อย่างน้อยร้อยละ 75 ของศูนย์อนามัย</t>
  </si>
  <si>
    <t>ร้อยละ 70 ของตำบลเป้าหมายมีนวัตกรรมหรือ Best Practice ตำบลละ 1 เรื่อง</t>
  </si>
  <si>
    <t>ตัวชี้วัดที่ 1.11 ร้อยละตำบลต้นแบบบูรณาการด้านส่งเสริมสุขภาพ 5 กลุ่มวัย และอนามัยสิ่งแวดล้อม มีนวัตกรรมสังคมหรือ Best Practice</t>
  </si>
  <si>
    <t>ผู้รายงาน นางสาวสุวรรณา  เอื้ออรรถการุณ   ......... โทรศัพท์ 025904209</t>
  </si>
  <si>
    <t>4) การนิเทศติดตาม ผ่านผู้นิเทศ สำนักทันตฯ</t>
  </si>
  <si>
    <t>ทบทวนและวิเคราะห์สถานการณ์-แนวทาง/มาตรการ</t>
  </si>
  <si>
    <t>ประกาศนโยบาย และถ่ายทอด พัฒนาศักยภาพ</t>
  </si>
  <si>
    <t>1.ขับเคลื่อน
2สือสารประชาสัมพันธ์
3 เยี่ยมเสริมพลัง</t>
  </si>
  <si>
    <t>5) ข้อมูล 16.OHSP ร้อยละหญิงตั้งครรภ์ได้รับการตรวจสุขภาพช่องปาก เฉพาะเขตรับผิดชอบ (คน) (ใช้แบบความครอบคลุม) จากกลุ่มรายงานมาตรฐาน &gt;&gt; ข้อมูลเพื่อตอบสนอง Service Plan สาขาสุขภาพช่องปาก</t>
  </si>
  <si>
    <t xml:space="preserve"> 4.1การนิเทศติดตามงานส่งเสริมสุขภาพช่องปาก หญิงตั้งครรภ์ ผ่านนิเทศ ติดตาม ราชการระดับจังหวัดผ่าน ของคณะ 2 (MO 2.14 ร้อยละของ รพ.สต./ศสม.จัดบริการสุขภาพช่องปากที่มีคุณภาพ) </t>
  </si>
  <si>
    <t>3.1  หนังสือเชิญเป็นวิทยากร พัฒนาศักยภาพ ทันตบุคลากร ในสถานีอนามัย</t>
  </si>
  <si>
    <t>3)  สนับสนุนวิชาการ</t>
  </si>
  <si>
    <t>3.2 หนังสือ แนวทางการดำเนินงานทันตสาธารณสุข 2561</t>
  </si>
  <si>
    <t>3.3 คู่มือแนวทางการดำเนินงานส่งเสริมสุขภาพช่องปากเด็กปฐมวัย ANC คุณภาพ WCC คุณภาพ ศพด.คุณภาพ</t>
  </si>
  <si>
    <t>1.1 เอกสาร แนวทางการดำเนินงานทันตสาธารณสุข  download at : http://dental.anamai.moph.go.th/elderly/download_doc/upload81.pdf</t>
  </si>
  <si>
    <t>6) ภาพประกอบ</t>
  </si>
  <si>
    <t>3.4 ปฎิทินทันตสุขภาพ</t>
  </si>
  <si>
    <t>1.2 เสนอสถานการณ์ (ปี 60 ) แผนปี 61-62 (file slide)</t>
  </si>
  <si>
    <t>1.3 ข้อมูล มาตรการ งานส่งเสริมทันตสุขภาพ</t>
  </si>
  <si>
    <t>2) เอกสารการจัดประชุม เชิงปฏิบัติการเพื่อชี้แจงแนวทางการดำเนินงานประสานโครงการทันตสุขภาพ วันที่ 16-17 พฤศจิกายน 2560 โรงแรมมารวย การ์เด้นท์ กรุงเทพมหานคร (เอกสารเดียวกับ 1.1)</t>
  </si>
  <si>
    <t xml:space="preserve">4.2 หนังสือ ขอเชิญร่วมตรวจราชการ และ หนังสือขออนุญาต ไปราชการ </t>
  </si>
  <si>
    <t>1.1 เสนอ สถานการณ์ ปี60 แผน 61-62 (slide)</t>
  </si>
  <si>
    <t xml:space="preserve">1.2 ข้อมูลมาตรการ </t>
  </si>
  <si>
    <t>1.3 คำสั่งแต่งตั้งคณะกรรมการ</t>
  </si>
  <si>
    <t>1.4 แนวทางการดำเนินงานทันตสาธารณสุข</t>
  </si>
  <si>
    <t>2.1 คู่มือแนวทางมหัศจรร์ 1000 วัน</t>
  </si>
  <si>
    <t>2.2 โครงการบูรณาการงานส่งเสริมสุขภาพเด็กปฐมวัย</t>
  </si>
  <si>
    <t>2.3 ประชุม พัฒนาการใช้ข้อมูล</t>
  </si>
  <si>
    <t>3.1 หนังสือเชิญเข้าร่วมประชุม มหัศจรรย์ 1000วัน</t>
  </si>
  <si>
    <t>3.2 หนังสือสรุปประชุม หารือการขับเคลื่อนการพัฒนาเด็กปฐมวัย ด้วยหนังสือนิทาน</t>
  </si>
  <si>
    <t>3.3 หนังสือเชิญประชุมโครงการสร้างรากฐานประเทศไทย สร้างเด็กปฐมวัยให้มั่นคง</t>
  </si>
  <si>
    <t>3.4 หนังสือเข้าร่วมประชุมจัดทำแนวทางการสื่อสารและเผยแพร่การใช้หลักสูตรส่งเสริมฯ</t>
  </si>
  <si>
    <t>3.5คู่มือครูพี่เลี่ยง ผู้ดูแลเด็ก ในการจัดกิจกรรมส่งเสริมสุขภาพช่องปากเด็กปฐมวัย</t>
  </si>
  <si>
    <t>3.6 สรุปการประชุมเชิงปฎิบัติเรื่อง การขับเคลื่อนมหัศจรรย์ 1000 วันฯ</t>
  </si>
  <si>
    <t>4.1 หนังสือ เชิญเยี่ยมเสริมพลัง และประเมินสถานการณ์ฯ</t>
  </si>
  <si>
    <r>
      <t xml:space="preserve">ร้อยละ  </t>
    </r>
    <r>
      <rPr>
        <sz val="14"/>
        <color rgb="FFFF0000"/>
        <rFont val="TH SarabunPSK"/>
        <family val="2"/>
      </rPr>
      <t xml:space="preserve"> (กรอกตัวเลขร้อยละ แล้วเทียบคะแนน)</t>
    </r>
  </si>
  <si>
    <t>4.2 เด็ก 0-2 ปี ได้รับการตรวจสุขภาพช่องปาก จาก https://hdcservice.moph.go.th/hdc/reports/page.php?cat_id=db30e434e30565c12fbac44958e338d5</t>
  </si>
  <si>
    <t>5_ภาพประกอบ</t>
  </si>
  <si>
    <r>
      <t xml:space="preserve">ผลการให้บริการส่งเสริมสุขภาพช่องปาก (ความครอบคลุมจาก HDC) หญิงตั้งครรภ์ได้รับการตรวจสุขภาพช่องปาก ร้อยละ 20 </t>
    </r>
    <r>
      <rPr>
        <b/>
        <sz val="14"/>
        <color rgb="FF002060"/>
        <rFont val="TH SarabunPSK"/>
        <family val="2"/>
      </rPr>
      <t>(ผล ร้อยละ 53.89)</t>
    </r>
  </si>
  <si>
    <t>https://hdcservice.moph.go.th/hdc/reports/report.php?source=kpi/kpi_dent.php&amp;cat_id=db30e434e30565c12fbac44958e338d5&amp;id=dc5463af059cd3e6c55613fc418ce36e</t>
  </si>
  <si>
    <t>1.งานส่งเสริมทันตสุขภาพหญิงตั้งครรภ์ ไม่เป็นตัวชี้วัด ไม่ถูกนำเสนอในการตรวจนิเทศ หรือตรวจราชการ........................................................................</t>
  </si>
  <si>
    <t>2.การดำเนินงานแยกส่วน  ไม่สามารถร่วมกิจกรรมได้ ถ้าเจ้าภาพไม่เชิญ</t>
  </si>
  <si>
    <t>1.การสื่อสาร และ การกำหนดมาตรการที่ถูกระบุในระบบ การตรวจราชการ หรือเป็นตัวชี้วัด</t>
  </si>
  <si>
    <t>1.การบูรณาการ เป้าหมาย และวางแผนกิจกรรม ร่วมกัน</t>
  </si>
  <si>
    <r>
      <t xml:space="preserve">ร้อยละ </t>
    </r>
    <r>
      <rPr>
        <b/>
        <sz val="14"/>
        <color rgb="FFFF0000"/>
        <rFont val="TH SarabunPSK"/>
        <family val="2"/>
      </rPr>
      <t>89.91</t>
    </r>
    <r>
      <rPr>
        <sz val="14"/>
        <color rgb="FFFF0000"/>
        <rFont val="TH SarabunPSK"/>
        <family val="2"/>
      </rPr>
      <t>..(กรอกตัวเลขร้อยละ แล้วเทียบคะแนน)</t>
    </r>
  </si>
  <si>
    <r>
      <t xml:space="preserve">ร้อยละ </t>
    </r>
    <r>
      <rPr>
        <b/>
        <sz val="14"/>
        <color rgb="FFFF0000"/>
        <rFont val="TH SarabunPSK"/>
        <family val="2"/>
      </rPr>
      <t>19.07</t>
    </r>
    <r>
      <rPr>
        <sz val="14"/>
        <color rgb="FFFF0000"/>
        <rFont val="TH SarabunPSK"/>
        <family val="2"/>
      </rPr>
      <t>...(กรอกตัวเลขร้อยละ แล้วเทียบคะแนน)</t>
    </r>
  </si>
  <si>
    <r>
      <t xml:space="preserve">ร้อยละ  </t>
    </r>
    <r>
      <rPr>
        <b/>
        <sz val="14"/>
        <color rgb="FFFF0000"/>
        <rFont val="TH SarabunPSK"/>
        <family val="2"/>
      </rPr>
      <t>60.78</t>
    </r>
    <r>
      <rPr>
        <sz val="14"/>
        <color rgb="FFFF0000"/>
        <rFont val="TH SarabunPSK"/>
        <family val="2"/>
      </rPr>
      <t xml:space="preserve"> (กรอกตัวเลขร้อยละ แล้วเทียบคะแนน)</t>
    </r>
  </si>
  <si>
    <r>
      <rPr>
        <sz val="14"/>
        <rFont val="TH SarabunPSK"/>
        <family val="2"/>
      </rPr>
      <t xml:space="preserve">ร้อยละ </t>
    </r>
    <r>
      <rPr>
        <b/>
        <sz val="14"/>
        <color rgb="FFFF0000"/>
        <rFont val="TH SarabunPSK"/>
        <family val="2"/>
      </rPr>
      <t>31.56</t>
    </r>
    <r>
      <rPr>
        <sz val="14"/>
        <color rgb="FFFF0000"/>
        <rFont val="TH SarabunPSK"/>
        <family val="2"/>
      </rPr>
      <t xml:space="preserve"> (กรอกตัวเลขร้อยละ แล้วเทียบคะแนน)</t>
    </r>
  </si>
  <si>
    <r>
      <t xml:space="preserve">ร้อยละ </t>
    </r>
    <r>
      <rPr>
        <b/>
        <sz val="14"/>
        <color rgb="FFFF0000"/>
        <rFont val="TH SarabunPSK"/>
        <family val="2"/>
      </rPr>
      <t>52.0</t>
    </r>
    <r>
      <rPr>
        <sz val="14"/>
        <color rgb="FFFF0000"/>
        <rFont val="TH SarabunPSK"/>
        <family val="2"/>
      </rPr>
      <t xml:space="preserve"> (กรอกตัวเลขร้อยละ แล้วเทียบคะแนน)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</si>
</sst>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0"/>
  </numFmts>
  <fonts count="27" x14ac:knownFonts="1">
    <font>
      <sz val="16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i/>
      <sz val="14"/>
      <color indexed="17"/>
      <name val="TH SarabunPSK"/>
      <family val="2"/>
    </font>
    <font>
      <b/>
      <sz val="15"/>
      <name val="TH SarabunPSK"/>
      <family val="2"/>
    </font>
    <font>
      <b/>
      <vertAlign val="subscript"/>
      <sz val="14"/>
      <name val="TH SarabunPSK"/>
      <family val="2"/>
    </font>
    <font>
      <sz val="14"/>
      <name val="TH SarabunPSK"/>
      <family val="2"/>
    </font>
    <font>
      <b/>
      <sz val="14"/>
      <color rgb="FF008000"/>
      <name val="TH SarabunPSK"/>
      <family val="2"/>
    </font>
    <font>
      <i/>
      <sz val="14"/>
      <color rgb="FF008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b/>
      <sz val="14"/>
      <color rgb="FF000000"/>
      <name val="TH SarabunPSK"/>
      <family val="2"/>
    </font>
    <font>
      <b/>
      <vertAlign val="subscript"/>
      <sz val="15"/>
      <name val="TH SarabunPSK"/>
      <family val="2"/>
    </font>
    <font>
      <u/>
      <sz val="15"/>
      <name val="TH SarabunPSK"/>
      <family val="2"/>
    </font>
    <font>
      <sz val="7"/>
      <name val="Times New Roman"/>
      <family val="1"/>
    </font>
    <font>
      <sz val="16"/>
      <color rgb="FFFF0000"/>
      <name val="TH SarabunPSK"/>
      <family val="2"/>
    </font>
    <font>
      <i/>
      <sz val="16"/>
      <color indexed="17"/>
      <name val="TH SarabunPSK"/>
      <family val="2"/>
    </font>
    <font>
      <b/>
      <sz val="14"/>
      <color rgb="FF002060"/>
      <name val="TH SarabunPSK"/>
      <family val="2"/>
    </font>
    <font>
      <b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/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5" fillId="0" borderId="0" xfId="1" applyFont="1"/>
    <xf numFmtId="0" fontId="16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/>
    </xf>
    <xf numFmtId="0" fontId="15" fillId="0" borderId="5" xfId="1" applyFont="1" applyBorder="1" applyAlignment="1">
      <alignment horizontal="center" vertical="top"/>
    </xf>
    <xf numFmtId="0" fontId="15" fillId="0" borderId="10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49" fontId="15" fillId="0" borderId="5" xfId="1" applyNumberFormat="1" applyFont="1" applyBorder="1" applyAlignment="1">
      <alignment horizontal="center" vertical="top"/>
    </xf>
    <xf numFmtId="0" fontId="15" fillId="0" borderId="1" xfId="1" applyFont="1" applyBorder="1" applyAlignment="1">
      <alignment vertical="top" wrapText="1"/>
    </xf>
    <xf numFmtId="0" fontId="9" fillId="0" borderId="10" xfId="1" applyFont="1" applyFill="1" applyBorder="1" applyAlignment="1">
      <alignment vertical="top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6" fillId="0" borderId="3" xfId="1" applyFont="1" applyBorder="1" applyAlignment="1">
      <alignment vertical="center"/>
    </xf>
    <xf numFmtId="0" fontId="16" fillId="2" borderId="3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Border="1"/>
    <xf numFmtId="0" fontId="4" fillId="0" borderId="0" xfId="0" applyFont="1" applyAlignment="1">
      <alignment horizontal="left" vertical="top" wrapText="1"/>
    </xf>
    <xf numFmtId="0" fontId="1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2" xfId="0" applyFont="1" applyBorder="1"/>
    <xf numFmtId="0" fontId="4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 vertical="top"/>
    </xf>
    <xf numFmtId="1" fontId="9" fillId="0" borderId="2" xfId="0" applyNumberFormat="1" applyFont="1" applyBorder="1" applyAlignment="1">
      <alignment horizontal="center" vertical="top" wrapText="1"/>
    </xf>
    <xf numFmtId="18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/>
    <xf numFmtId="2" fontId="9" fillId="0" borderId="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/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/>
    <xf numFmtId="0" fontId="4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0" xfId="0" applyFont="1"/>
    <xf numFmtId="0" fontId="9" fillId="0" borderId="11" xfId="0" applyFont="1" applyBorder="1" applyAlignment="1">
      <alignment horizontal="center" vertical="top" wrapText="1"/>
    </xf>
    <xf numFmtId="0" fontId="9" fillId="0" borderId="2" xfId="0" applyFont="1" applyBorder="1"/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88" fontId="4" fillId="0" borderId="3" xfId="0" applyNumberFormat="1" applyFont="1" applyBorder="1" applyAlignment="1">
      <alignment horizontal="center" vertical="top" wrapText="1"/>
    </xf>
    <xf numFmtId="188" fontId="9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188" fontId="15" fillId="0" borderId="1" xfId="1" applyNumberFormat="1" applyFont="1" applyBorder="1" applyAlignment="1">
      <alignment horizontal="center" vertical="top"/>
    </xf>
    <xf numFmtId="188" fontId="15" fillId="0" borderId="2" xfId="1" applyNumberFormat="1" applyFont="1" applyBorder="1" applyAlignment="1">
      <alignment horizontal="center" vertical="top"/>
    </xf>
    <xf numFmtId="188" fontId="16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23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6" fillId="3" borderId="8" xfId="1" applyFont="1" applyFill="1" applyBorder="1" applyAlignment="1">
      <alignment horizontal="left" vertical="center"/>
    </xf>
    <xf numFmtId="0" fontId="16" fillId="3" borderId="9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left" vertical="center"/>
    </xf>
    <xf numFmtId="0" fontId="16" fillId="0" borderId="13" xfId="1" applyFont="1" applyBorder="1" applyAlignment="1">
      <alignment horizontal="left" vertical="top"/>
    </xf>
    <xf numFmtId="0" fontId="16" fillId="0" borderId="0" xfId="1" applyFont="1" applyBorder="1" applyAlignment="1">
      <alignment horizontal="left" vertical="top"/>
    </xf>
    <xf numFmtId="0" fontId="16" fillId="0" borderId="14" xfId="1" applyFont="1" applyBorder="1" applyAlignment="1">
      <alignment horizontal="left" vertical="top"/>
    </xf>
    <xf numFmtId="49" fontId="16" fillId="0" borderId="8" xfId="1" applyNumberFormat="1" applyFont="1" applyBorder="1" applyAlignment="1">
      <alignment horizontal="left" vertical="top"/>
    </xf>
    <xf numFmtId="49" fontId="15" fillId="0" borderId="9" xfId="1" applyNumberFormat="1" applyFont="1" applyBorder="1" applyAlignment="1">
      <alignment horizontal="left" vertical="top"/>
    </xf>
    <xf numFmtId="49" fontId="15" fillId="0" borderId="2" xfId="1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9"/>
  <sheetViews>
    <sheetView topLeftCell="A19" zoomScale="90" zoomScaleNormal="90" workbookViewId="0">
      <selection activeCell="D24" sqref="D24"/>
    </sheetView>
  </sheetViews>
  <sheetFormatPr defaultColWidth="9" defaultRowHeight="18.75" x14ac:dyDescent="0.3"/>
  <cols>
    <col min="1" max="1" width="5.5" style="33" customWidth="1"/>
    <col min="2" max="2" width="6.625" style="46" customWidth="1"/>
    <col min="3" max="3" width="40.625" style="45" customWidth="1"/>
    <col min="4" max="4" width="8.25" style="33" customWidth="1"/>
    <col min="5" max="5" width="9" style="33"/>
    <col min="6" max="6" width="8.625" style="33" customWidth="1"/>
    <col min="7" max="7" width="9.625" style="33" customWidth="1"/>
    <col min="8" max="8" width="8.625" style="33" customWidth="1"/>
    <col min="9" max="9" width="9.625" style="33" customWidth="1"/>
    <col min="10" max="16384" width="9" style="33"/>
  </cols>
  <sheetData>
    <row r="1" spans="1:9" ht="24.75" customHeight="1" x14ac:dyDescent="0.3">
      <c r="A1" s="204" t="s">
        <v>49</v>
      </c>
      <c r="B1" s="204"/>
      <c r="C1" s="204"/>
      <c r="D1" s="204"/>
      <c r="E1" s="204"/>
      <c r="F1" s="204"/>
      <c r="G1" s="204"/>
      <c r="H1" s="204"/>
      <c r="I1" s="204"/>
    </row>
    <row r="2" spans="1:9" ht="30" customHeight="1" x14ac:dyDescent="0.3">
      <c r="A2" s="205" t="s">
        <v>13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3">
      <c r="A3" s="202" t="s">
        <v>42</v>
      </c>
      <c r="B3" s="200" t="s">
        <v>47</v>
      </c>
      <c r="C3" s="202" t="s">
        <v>48</v>
      </c>
      <c r="D3" s="209" t="s">
        <v>58</v>
      </c>
      <c r="E3" s="209" t="s">
        <v>9</v>
      </c>
      <c r="F3" s="211" t="s">
        <v>44</v>
      </c>
      <c r="G3" s="212"/>
      <c r="H3" s="211" t="s">
        <v>45</v>
      </c>
      <c r="I3" s="212"/>
    </row>
    <row r="4" spans="1:9" ht="55.5" customHeight="1" x14ac:dyDescent="0.3">
      <c r="A4" s="203"/>
      <c r="B4" s="201"/>
      <c r="C4" s="203"/>
      <c r="D4" s="210"/>
      <c r="E4" s="210"/>
      <c r="F4" s="18" t="s">
        <v>18</v>
      </c>
      <c r="G4" s="18" t="s">
        <v>19</v>
      </c>
      <c r="H4" s="18" t="s">
        <v>18</v>
      </c>
      <c r="I4" s="18" t="s">
        <v>19</v>
      </c>
    </row>
    <row r="5" spans="1:9" x14ac:dyDescent="0.3">
      <c r="A5" s="34"/>
      <c r="B5" s="213" t="s">
        <v>68</v>
      </c>
      <c r="C5" s="214"/>
      <c r="D5" s="214"/>
      <c r="E5" s="214"/>
      <c r="F5" s="214"/>
      <c r="G5" s="214"/>
      <c r="H5" s="214"/>
      <c r="I5" s="215"/>
    </row>
    <row r="6" spans="1:9" x14ac:dyDescent="0.3">
      <c r="A6" s="35">
        <v>1</v>
      </c>
      <c r="B6" s="36">
        <v>1.1000000000000001</v>
      </c>
      <c r="C6" s="37" t="s">
        <v>52</v>
      </c>
      <c r="D6" s="35">
        <v>2</v>
      </c>
      <c r="E6" s="178">
        <v>5</v>
      </c>
      <c r="F6" s="178"/>
      <c r="G6" s="178">
        <f>D6*F6</f>
        <v>0</v>
      </c>
      <c r="H6" s="178"/>
      <c r="I6" s="178">
        <f>D6*H6</f>
        <v>0</v>
      </c>
    </row>
    <row r="7" spans="1:9" ht="168.75" x14ac:dyDescent="0.3">
      <c r="A7" s="35">
        <v>2</v>
      </c>
      <c r="B7" s="36">
        <v>1.2</v>
      </c>
      <c r="C7" s="38" t="s">
        <v>53</v>
      </c>
      <c r="D7" s="35">
        <v>2</v>
      </c>
      <c r="E7" s="178">
        <v>5</v>
      </c>
      <c r="F7" s="178"/>
      <c r="G7" s="178">
        <f>D7*F7</f>
        <v>0</v>
      </c>
      <c r="H7" s="178"/>
      <c r="I7" s="178">
        <f>D7*H7</f>
        <v>0</v>
      </c>
    </row>
    <row r="8" spans="1:9" ht="43.5" customHeight="1" x14ac:dyDescent="0.3">
      <c r="A8" s="35">
        <v>3</v>
      </c>
      <c r="B8" s="36">
        <v>1.7</v>
      </c>
      <c r="C8" s="37" t="s">
        <v>54</v>
      </c>
      <c r="D8" s="35">
        <v>2</v>
      </c>
      <c r="E8" s="178">
        <v>5</v>
      </c>
      <c r="F8" s="178"/>
      <c r="G8" s="178">
        <f t="shared" ref="G8:G9" si="0">D8*F8</f>
        <v>0</v>
      </c>
      <c r="H8" s="178"/>
      <c r="I8" s="178">
        <f t="shared" ref="I8:I9" si="1">D8*H8</f>
        <v>0</v>
      </c>
    </row>
    <row r="9" spans="1:9" ht="37.5" x14ac:dyDescent="0.3">
      <c r="A9" s="35">
        <v>4</v>
      </c>
      <c r="B9" s="35">
        <v>1.8</v>
      </c>
      <c r="C9" s="40" t="s">
        <v>55</v>
      </c>
      <c r="D9" s="35">
        <v>2</v>
      </c>
      <c r="E9" s="178">
        <v>5</v>
      </c>
      <c r="F9" s="178"/>
      <c r="G9" s="178">
        <f t="shared" si="0"/>
        <v>0</v>
      </c>
      <c r="H9" s="178"/>
      <c r="I9" s="178">
        <f t="shared" si="1"/>
        <v>0</v>
      </c>
    </row>
    <row r="10" spans="1:9" x14ac:dyDescent="0.3">
      <c r="A10" s="36"/>
      <c r="B10" s="216" t="s">
        <v>69</v>
      </c>
      <c r="C10" s="217"/>
      <c r="D10" s="217"/>
      <c r="E10" s="217"/>
      <c r="F10" s="217"/>
      <c r="G10" s="217"/>
      <c r="H10" s="217"/>
      <c r="I10" s="218"/>
    </row>
    <row r="11" spans="1:9" x14ac:dyDescent="0.3">
      <c r="A11" s="35">
        <v>2</v>
      </c>
      <c r="B11" s="35">
        <v>1.4</v>
      </c>
      <c r="C11" s="51" t="s">
        <v>56</v>
      </c>
      <c r="D11" s="35">
        <v>2</v>
      </c>
      <c r="E11" s="179">
        <v>5</v>
      </c>
      <c r="F11" s="178"/>
      <c r="G11" s="178">
        <f t="shared" ref="G11:G13" si="2">D11*F11</f>
        <v>0</v>
      </c>
      <c r="H11" s="178"/>
      <c r="I11" s="178">
        <f t="shared" ref="I11:I13" si="3">D11*H11</f>
        <v>0</v>
      </c>
    </row>
    <row r="12" spans="1:9" ht="56.25" x14ac:dyDescent="0.3">
      <c r="A12" s="35"/>
      <c r="B12" s="39" t="s">
        <v>50</v>
      </c>
      <c r="C12" s="37" t="s">
        <v>57</v>
      </c>
      <c r="D12" s="35">
        <v>2</v>
      </c>
      <c r="E12" s="178">
        <v>5</v>
      </c>
      <c r="F12" s="178"/>
      <c r="G12" s="178">
        <f t="shared" si="2"/>
        <v>0</v>
      </c>
      <c r="H12" s="178"/>
      <c r="I12" s="178">
        <f t="shared" si="3"/>
        <v>0</v>
      </c>
    </row>
    <row r="13" spans="1:9" x14ac:dyDescent="0.3">
      <c r="A13" s="35"/>
      <c r="B13" s="39" t="s">
        <v>51</v>
      </c>
      <c r="C13" s="38" t="s">
        <v>59</v>
      </c>
      <c r="D13" s="35">
        <v>2</v>
      </c>
      <c r="E13" s="178">
        <v>5</v>
      </c>
      <c r="F13" s="178"/>
      <c r="G13" s="178">
        <f t="shared" si="2"/>
        <v>0</v>
      </c>
      <c r="H13" s="178"/>
      <c r="I13" s="178">
        <f t="shared" si="3"/>
        <v>0</v>
      </c>
    </row>
    <row r="14" spans="1:9" x14ac:dyDescent="0.3">
      <c r="A14" s="35"/>
      <c r="B14" s="219" t="s">
        <v>70</v>
      </c>
      <c r="C14" s="220"/>
      <c r="D14" s="220"/>
      <c r="E14" s="220"/>
      <c r="F14" s="220"/>
      <c r="G14" s="220"/>
      <c r="H14" s="220"/>
      <c r="I14" s="221"/>
    </row>
    <row r="15" spans="1:9" ht="37.5" x14ac:dyDescent="0.3">
      <c r="A15" s="35">
        <v>1</v>
      </c>
      <c r="B15" s="36">
        <v>2.1</v>
      </c>
      <c r="C15" s="38" t="s">
        <v>60</v>
      </c>
      <c r="D15" s="35">
        <v>1</v>
      </c>
      <c r="E15" s="178">
        <v>5</v>
      </c>
      <c r="F15" s="178"/>
      <c r="G15" s="178"/>
      <c r="H15" s="178"/>
      <c r="I15" s="178"/>
    </row>
    <row r="16" spans="1:9" ht="37.5" x14ac:dyDescent="0.3">
      <c r="A16" s="35">
        <v>2</v>
      </c>
      <c r="B16" s="36">
        <v>2.2000000000000002</v>
      </c>
      <c r="C16" s="40" t="s">
        <v>61</v>
      </c>
      <c r="D16" s="35">
        <v>1</v>
      </c>
      <c r="E16" s="178">
        <v>5</v>
      </c>
      <c r="F16" s="178"/>
      <c r="G16" s="178"/>
      <c r="H16" s="178"/>
      <c r="I16" s="178"/>
    </row>
    <row r="17" spans="1:9" ht="75" x14ac:dyDescent="0.3">
      <c r="A17" s="35">
        <v>3</v>
      </c>
      <c r="B17" s="36">
        <v>2.2999999999999998</v>
      </c>
      <c r="C17" s="47" t="s">
        <v>62</v>
      </c>
      <c r="D17" s="35">
        <v>1</v>
      </c>
      <c r="E17" s="178">
        <v>5</v>
      </c>
      <c r="F17" s="178"/>
      <c r="G17" s="178"/>
      <c r="H17" s="178"/>
      <c r="I17" s="178"/>
    </row>
    <row r="18" spans="1:9" x14ac:dyDescent="0.3">
      <c r="A18" s="35">
        <v>4</v>
      </c>
      <c r="B18" s="36">
        <v>2.4</v>
      </c>
      <c r="C18" s="37" t="s">
        <v>43</v>
      </c>
      <c r="D18" s="35">
        <v>1</v>
      </c>
      <c r="E18" s="178">
        <v>5</v>
      </c>
      <c r="F18" s="178"/>
      <c r="G18" s="178"/>
      <c r="H18" s="178"/>
      <c r="I18" s="178"/>
    </row>
    <row r="19" spans="1:9" ht="37.5" x14ac:dyDescent="0.3">
      <c r="A19" s="35">
        <v>5</v>
      </c>
      <c r="B19" s="36">
        <v>2.5</v>
      </c>
      <c r="C19" s="37" t="s">
        <v>63</v>
      </c>
      <c r="D19" s="35">
        <v>1</v>
      </c>
      <c r="E19" s="178">
        <v>5</v>
      </c>
      <c r="F19" s="178"/>
      <c r="G19" s="178"/>
      <c r="H19" s="178"/>
      <c r="I19" s="178"/>
    </row>
    <row r="20" spans="1:9" ht="37.5" x14ac:dyDescent="0.3">
      <c r="A20" s="35">
        <v>6</v>
      </c>
      <c r="B20" s="35">
        <v>2.6</v>
      </c>
      <c r="C20" s="40" t="s">
        <v>64</v>
      </c>
      <c r="D20" s="35">
        <v>1</v>
      </c>
      <c r="E20" s="178">
        <v>5</v>
      </c>
      <c r="F20" s="178"/>
      <c r="G20" s="178"/>
      <c r="H20" s="178"/>
      <c r="I20" s="178"/>
    </row>
    <row r="21" spans="1:9" ht="42" customHeight="1" x14ac:dyDescent="0.3">
      <c r="A21" s="35">
        <v>7</v>
      </c>
      <c r="B21" s="36">
        <v>2.7</v>
      </c>
      <c r="C21" s="41" t="s">
        <v>65</v>
      </c>
      <c r="D21" s="35">
        <v>1</v>
      </c>
      <c r="E21" s="178">
        <v>5</v>
      </c>
      <c r="F21" s="178"/>
      <c r="G21" s="178"/>
      <c r="H21" s="178"/>
      <c r="I21" s="178"/>
    </row>
    <row r="22" spans="1:9" ht="56.25" x14ac:dyDescent="0.3">
      <c r="A22" s="35">
        <v>8</v>
      </c>
      <c r="B22" s="36">
        <v>2.8</v>
      </c>
      <c r="C22" s="37" t="s">
        <v>66</v>
      </c>
      <c r="D22" s="35">
        <v>1</v>
      </c>
      <c r="E22" s="178">
        <v>5</v>
      </c>
      <c r="F22" s="178"/>
      <c r="G22" s="178"/>
      <c r="H22" s="178"/>
      <c r="I22" s="178"/>
    </row>
    <row r="23" spans="1:9" ht="39.75" customHeight="1" x14ac:dyDescent="0.3">
      <c r="A23" s="35">
        <v>9</v>
      </c>
      <c r="B23" s="36">
        <v>2.9</v>
      </c>
      <c r="C23" s="37" t="s">
        <v>67</v>
      </c>
      <c r="D23" s="35">
        <v>1</v>
      </c>
      <c r="E23" s="178">
        <v>5</v>
      </c>
      <c r="F23" s="178"/>
      <c r="G23" s="178"/>
      <c r="H23" s="178"/>
      <c r="I23" s="178"/>
    </row>
    <row r="24" spans="1:9" ht="31.5" customHeight="1" x14ac:dyDescent="0.3">
      <c r="A24" s="49"/>
      <c r="B24" s="34"/>
      <c r="C24" s="34" t="s">
        <v>14</v>
      </c>
      <c r="D24" s="34"/>
      <c r="E24" s="50"/>
      <c r="F24" s="50"/>
      <c r="G24" s="180">
        <f>SUM(G6:G23)</f>
        <v>0</v>
      </c>
      <c r="H24" s="50"/>
      <c r="I24" s="180">
        <f>SUM(I6:I23)</f>
        <v>0</v>
      </c>
    </row>
    <row r="25" spans="1:9" ht="30" customHeight="1" x14ac:dyDescent="0.3">
      <c r="A25" s="42"/>
      <c r="B25" s="43"/>
      <c r="C25" s="206" t="s">
        <v>277</v>
      </c>
      <c r="D25" s="207"/>
      <c r="E25" s="207"/>
      <c r="F25" s="208"/>
      <c r="G25" s="43"/>
      <c r="H25" s="44"/>
      <c r="I25" s="43"/>
    </row>
    <row r="26" spans="1:9" x14ac:dyDescent="0.3">
      <c r="B26" s="15" t="s">
        <v>15</v>
      </c>
    </row>
    <row r="27" spans="1:9" x14ac:dyDescent="0.3">
      <c r="C27" s="17" t="s">
        <v>72</v>
      </c>
    </row>
    <row r="28" spans="1:9" x14ac:dyDescent="0.3">
      <c r="C28" s="17" t="s">
        <v>71</v>
      </c>
    </row>
    <row r="29" spans="1:9" x14ac:dyDescent="0.3">
      <c r="C29" s="16" t="s">
        <v>73</v>
      </c>
    </row>
  </sheetData>
  <mergeCells count="13">
    <mergeCell ref="B3:B4"/>
    <mergeCell ref="A3:A4"/>
    <mergeCell ref="A1:I1"/>
    <mergeCell ref="A2:I2"/>
    <mergeCell ref="C25:F25"/>
    <mergeCell ref="D3:D4"/>
    <mergeCell ref="E3:E4"/>
    <mergeCell ref="F3:G3"/>
    <mergeCell ref="H3:I3"/>
    <mergeCell ref="C3:C4"/>
    <mergeCell ref="B5:I5"/>
    <mergeCell ref="B10:I10"/>
    <mergeCell ref="B14:I14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sqref="A1:I1"/>
    </sheetView>
  </sheetViews>
  <sheetFormatPr defaultRowHeight="18.75" x14ac:dyDescent="0.3"/>
  <cols>
    <col min="1" max="1" width="3.625" style="74" customWidth="1"/>
    <col min="2" max="2" width="20.125" style="59" customWidth="1"/>
    <col min="3" max="7" width="8.875" style="59" customWidth="1"/>
    <col min="8" max="9" width="9.625" style="59" customWidth="1"/>
    <col min="10" max="10" width="7.25" style="59" customWidth="1"/>
    <col min="11" max="16384" width="9" style="59"/>
  </cols>
  <sheetData>
    <row r="1" spans="1:10" ht="66" customHeight="1" x14ac:dyDescent="0.3">
      <c r="A1" s="239" t="s">
        <v>104</v>
      </c>
      <c r="B1" s="239"/>
      <c r="C1" s="239"/>
      <c r="D1" s="239"/>
      <c r="E1" s="239"/>
      <c r="F1" s="239"/>
      <c r="G1" s="239"/>
      <c r="H1" s="239"/>
      <c r="I1" s="239"/>
    </row>
    <row r="2" spans="1:10" ht="21" customHeight="1" x14ac:dyDescent="0.3">
      <c r="A2" s="89"/>
      <c r="B2" s="61" t="s">
        <v>28</v>
      </c>
      <c r="C2" s="62"/>
      <c r="D2" s="62"/>
      <c r="E2" s="62"/>
      <c r="F2" s="62"/>
      <c r="G2" s="62"/>
      <c r="H2" s="62"/>
      <c r="I2" s="62"/>
    </row>
    <row r="3" spans="1:10" s="67" customFormat="1" ht="26.25" customHeight="1" x14ac:dyDescent="0.3">
      <c r="A3" s="63" t="s">
        <v>11</v>
      </c>
      <c r="B3" s="64"/>
      <c r="C3" s="65"/>
      <c r="D3" s="66"/>
      <c r="E3" s="66"/>
    </row>
    <row r="4" spans="1:10" x14ac:dyDescent="0.3">
      <c r="A4" s="68" t="s">
        <v>16</v>
      </c>
      <c r="B4" s="69"/>
      <c r="C4" s="69"/>
    </row>
    <row r="5" spans="1:10" x14ac:dyDescent="0.3">
      <c r="A5" s="68"/>
      <c r="B5" s="70" t="s">
        <v>75</v>
      </c>
      <c r="C5" s="69"/>
    </row>
    <row r="6" spans="1:10" ht="22.5" customHeight="1" x14ac:dyDescent="0.3">
      <c r="A6" s="68"/>
      <c r="B6" s="209" t="s">
        <v>21</v>
      </c>
      <c r="C6" s="274" t="s">
        <v>17</v>
      </c>
      <c r="D6" s="274"/>
      <c r="E6" s="274"/>
      <c r="F6" s="274"/>
      <c r="G6" s="234"/>
      <c r="H6" s="251" t="s">
        <v>9</v>
      </c>
      <c r="I6" s="209" t="s">
        <v>10</v>
      </c>
    </row>
    <row r="7" spans="1:10" ht="21.75" customHeight="1" x14ac:dyDescent="0.3">
      <c r="A7" s="68"/>
      <c r="B7" s="291"/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292"/>
      <c r="I7" s="210"/>
    </row>
    <row r="8" spans="1:10" ht="40.5" customHeight="1" x14ac:dyDescent="0.3">
      <c r="B8" s="23" t="s">
        <v>29</v>
      </c>
      <c r="C8" s="85" t="s">
        <v>108</v>
      </c>
      <c r="D8" s="85" t="s">
        <v>105</v>
      </c>
      <c r="E8" s="85" t="s">
        <v>106</v>
      </c>
      <c r="F8" s="85" t="s">
        <v>107</v>
      </c>
      <c r="G8" s="85" t="s">
        <v>109</v>
      </c>
      <c r="H8" s="90">
        <v>5</v>
      </c>
      <c r="I8" s="78"/>
    </row>
    <row r="9" spans="1:10" ht="14.25" customHeight="1" x14ac:dyDescent="0.3">
      <c r="B9" s="91"/>
      <c r="C9" s="92"/>
      <c r="D9" s="92"/>
      <c r="E9" s="92"/>
      <c r="F9" s="92"/>
      <c r="G9" s="92"/>
      <c r="H9" s="92"/>
      <c r="I9" s="93"/>
    </row>
    <row r="10" spans="1:10" x14ac:dyDescent="0.3">
      <c r="A10" s="68"/>
      <c r="B10" s="70" t="s">
        <v>76</v>
      </c>
      <c r="C10" s="69"/>
    </row>
    <row r="11" spans="1:10" ht="22.5" customHeight="1" x14ac:dyDescent="0.3">
      <c r="A11" s="68"/>
      <c r="B11" s="209" t="s">
        <v>21</v>
      </c>
      <c r="C11" s="274" t="s">
        <v>17</v>
      </c>
      <c r="D11" s="274"/>
      <c r="E11" s="274"/>
      <c r="F11" s="274"/>
      <c r="G11" s="234"/>
      <c r="H11" s="251" t="s">
        <v>9</v>
      </c>
      <c r="I11" s="209" t="s">
        <v>10</v>
      </c>
    </row>
    <row r="12" spans="1:10" ht="21.75" customHeight="1" x14ac:dyDescent="0.3">
      <c r="A12" s="68"/>
      <c r="B12" s="291"/>
      <c r="C12" s="71">
        <v>1</v>
      </c>
      <c r="D12" s="71">
        <v>2</v>
      </c>
      <c r="E12" s="71">
        <v>3</v>
      </c>
      <c r="F12" s="71">
        <v>4</v>
      </c>
      <c r="G12" s="71">
        <v>5</v>
      </c>
      <c r="H12" s="292"/>
      <c r="I12" s="210"/>
    </row>
    <row r="13" spans="1:10" ht="46.5" customHeight="1" x14ac:dyDescent="0.3">
      <c r="B13" s="23" t="s">
        <v>29</v>
      </c>
      <c r="C13" s="85" t="s">
        <v>113</v>
      </c>
      <c r="D13" s="85" t="s">
        <v>110</v>
      </c>
      <c r="E13" s="85" t="s">
        <v>111</v>
      </c>
      <c r="F13" s="85" t="s">
        <v>112</v>
      </c>
      <c r="G13" s="85" t="s">
        <v>114</v>
      </c>
      <c r="H13" s="90">
        <v>5</v>
      </c>
      <c r="I13" s="78"/>
    </row>
    <row r="14" spans="1:10" ht="25.5" customHeight="1" x14ac:dyDescent="0.3">
      <c r="A14" s="67" t="s">
        <v>22</v>
      </c>
      <c r="B14" s="69"/>
      <c r="C14" s="69"/>
      <c r="D14" s="67"/>
      <c r="E14" s="67"/>
      <c r="F14" s="67"/>
    </row>
    <row r="15" spans="1:10" ht="21" customHeight="1" x14ac:dyDescent="0.3">
      <c r="A15" s="59"/>
      <c r="B15" s="223" t="s">
        <v>4</v>
      </c>
      <c r="C15" s="223"/>
      <c r="D15" s="223"/>
      <c r="E15" s="223"/>
      <c r="F15" s="223"/>
      <c r="G15" s="223"/>
      <c r="H15" s="223"/>
      <c r="I15" s="223"/>
      <c r="J15" s="74"/>
    </row>
    <row r="16" spans="1:10" ht="21" customHeight="1" x14ac:dyDescent="0.3">
      <c r="A16" s="59"/>
      <c r="B16" s="223" t="s">
        <v>4</v>
      </c>
      <c r="C16" s="223"/>
      <c r="D16" s="223"/>
      <c r="E16" s="223"/>
      <c r="F16" s="223"/>
      <c r="G16" s="223"/>
      <c r="H16" s="223"/>
      <c r="I16" s="223"/>
      <c r="J16" s="74"/>
    </row>
    <row r="17" spans="1:10" x14ac:dyDescent="0.3">
      <c r="A17" s="67" t="s">
        <v>23</v>
      </c>
      <c r="B17" s="69"/>
      <c r="C17" s="69"/>
      <c r="D17" s="67"/>
      <c r="E17" s="67"/>
      <c r="F17" s="67"/>
    </row>
    <row r="18" spans="1:10" ht="21" customHeight="1" x14ac:dyDescent="0.3">
      <c r="A18" s="59"/>
      <c r="B18" s="223" t="s">
        <v>4</v>
      </c>
      <c r="C18" s="223"/>
      <c r="D18" s="223"/>
      <c r="E18" s="223"/>
      <c r="F18" s="223"/>
      <c r="G18" s="223"/>
      <c r="H18" s="223"/>
      <c r="I18" s="223"/>
      <c r="J18" s="74"/>
    </row>
    <row r="19" spans="1:10" ht="21" customHeight="1" x14ac:dyDescent="0.3">
      <c r="A19" s="59"/>
      <c r="B19" s="223" t="s">
        <v>4</v>
      </c>
      <c r="C19" s="223"/>
      <c r="D19" s="223"/>
      <c r="E19" s="223"/>
      <c r="F19" s="223"/>
      <c r="G19" s="223"/>
      <c r="H19" s="223"/>
      <c r="I19" s="223"/>
      <c r="J19" s="74"/>
    </row>
    <row r="20" spans="1:10" x14ac:dyDescent="0.3">
      <c r="A20" s="67" t="s">
        <v>181</v>
      </c>
      <c r="B20" s="69"/>
      <c r="C20" s="69"/>
      <c r="D20" s="67"/>
      <c r="E20" s="67"/>
      <c r="F20" s="67"/>
    </row>
    <row r="21" spans="1:10" x14ac:dyDescent="0.3">
      <c r="A21" s="59"/>
      <c r="B21" s="67" t="s">
        <v>0</v>
      </c>
      <c r="C21" s="67"/>
      <c r="D21" s="67"/>
      <c r="E21" s="67"/>
      <c r="F21" s="67"/>
      <c r="G21" s="67"/>
      <c r="H21" s="67"/>
      <c r="I21" s="67"/>
      <c r="J21" s="67"/>
    </row>
    <row r="22" spans="1:10" x14ac:dyDescent="0.3">
      <c r="A22" s="59"/>
      <c r="B22" s="68" t="s">
        <v>1</v>
      </c>
      <c r="C22" s="68"/>
      <c r="D22" s="68"/>
      <c r="E22" s="68"/>
      <c r="F22" s="68"/>
      <c r="G22" s="68"/>
      <c r="H22" s="68"/>
      <c r="I22" s="68"/>
      <c r="J22" s="68"/>
    </row>
    <row r="23" spans="1:10" x14ac:dyDescent="0.3">
      <c r="A23" s="59"/>
      <c r="B23" s="68" t="s">
        <v>2</v>
      </c>
      <c r="C23" s="68"/>
      <c r="D23" s="68"/>
      <c r="E23" s="68"/>
      <c r="F23" s="68"/>
      <c r="G23" s="68"/>
      <c r="H23" s="68"/>
      <c r="I23" s="68"/>
      <c r="J23" s="68"/>
    </row>
    <row r="24" spans="1:10" x14ac:dyDescent="0.3">
      <c r="A24" s="59"/>
    </row>
    <row r="25" spans="1:10" x14ac:dyDescent="0.3">
      <c r="A25" s="59"/>
    </row>
    <row r="26" spans="1:10" x14ac:dyDescent="0.3">
      <c r="A26" s="59"/>
    </row>
    <row r="27" spans="1:10" x14ac:dyDescent="0.3">
      <c r="A27" s="59"/>
    </row>
    <row r="28" spans="1:10" x14ac:dyDescent="0.3">
      <c r="A28" s="59"/>
    </row>
    <row r="29" spans="1:10" x14ac:dyDescent="0.3">
      <c r="A29" s="59"/>
    </row>
    <row r="30" spans="1:10" x14ac:dyDescent="0.3">
      <c r="A30" s="59"/>
    </row>
    <row r="31" spans="1:10" x14ac:dyDescent="0.3">
      <c r="A31" s="59"/>
    </row>
    <row r="32" spans="1:10" x14ac:dyDescent="0.3">
      <c r="A32" s="59"/>
    </row>
    <row r="33" spans="1:1" x14ac:dyDescent="0.3">
      <c r="A33" s="59"/>
    </row>
    <row r="34" spans="1:1" x14ac:dyDescent="0.3">
      <c r="A34" s="59"/>
    </row>
    <row r="35" spans="1:1" x14ac:dyDescent="0.3">
      <c r="A35" s="59"/>
    </row>
    <row r="36" spans="1:1" x14ac:dyDescent="0.3">
      <c r="A36" s="59"/>
    </row>
    <row r="37" spans="1:1" x14ac:dyDescent="0.3">
      <c r="A37" s="59"/>
    </row>
    <row r="38" spans="1:1" x14ac:dyDescent="0.3">
      <c r="A38" s="59"/>
    </row>
    <row r="39" spans="1:1" x14ac:dyDescent="0.3">
      <c r="A39" s="59"/>
    </row>
    <row r="40" spans="1:1" x14ac:dyDescent="0.3">
      <c r="A40" s="59"/>
    </row>
    <row r="41" spans="1:1" x14ac:dyDescent="0.3">
      <c r="A41" s="59"/>
    </row>
    <row r="42" spans="1:1" x14ac:dyDescent="0.3">
      <c r="A42" s="59"/>
    </row>
    <row r="43" spans="1:1" x14ac:dyDescent="0.3">
      <c r="A43" s="59"/>
    </row>
    <row r="44" spans="1:1" x14ac:dyDescent="0.3">
      <c r="A44" s="59"/>
    </row>
    <row r="45" spans="1:1" x14ac:dyDescent="0.3">
      <c r="A45" s="59"/>
    </row>
    <row r="46" spans="1:1" x14ac:dyDescent="0.3">
      <c r="A46" s="59"/>
    </row>
    <row r="47" spans="1:1" x14ac:dyDescent="0.3">
      <c r="A47" s="59"/>
    </row>
    <row r="48" spans="1:1" x14ac:dyDescent="0.3">
      <c r="A48" s="59"/>
    </row>
    <row r="49" spans="1:1" x14ac:dyDescent="0.3">
      <c r="A49" s="59"/>
    </row>
    <row r="50" spans="1:1" x14ac:dyDescent="0.3">
      <c r="A50" s="59"/>
    </row>
    <row r="51" spans="1:1" x14ac:dyDescent="0.3">
      <c r="A51" s="59"/>
    </row>
    <row r="52" spans="1:1" x14ac:dyDescent="0.3">
      <c r="A52" s="59"/>
    </row>
    <row r="53" spans="1:1" x14ac:dyDescent="0.3">
      <c r="A53" s="59"/>
    </row>
    <row r="54" spans="1:1" x14ac:dyDescent="0.3">
      <c r="A54" s="59"/>
    </row>
    <row r="55" spans="1:1" x14ac:dyDescent="0.3">
      <c r="A55" s="59"/>
    </row>
    <row r="56" spans="1:1" x14ac:dyDescent="0.3">
      <c r="A56" s="59"/>
    </row>
    <row r="57" spans="1:1" x14ac:dyDescent="0.3">
      <c r="A57" s="59"/>
    </row>
    <row r="58" spans="1:1" x14ac:dyDescent="0.3">
      <c r="A58" s="59"/>
    </row>
    <row r="59" spans="1:1" x14ac:dyDescent="0.3">
      <c r="A59" s="59"/>
    </row>
    <row r="60" spans="1:1" x14ac:dyDescent="0.3">
      <c r="A60" s="59"/>
    </row>
    <row r="61" spans="1:1" x14ac:dyDescent="0.3">
      <c r="A61" s="59"/>
    </row>
    <row r="62" spans="1:1" x14ac:dyDescent="0.3">
      <c r="A62" s="59"/>
    </row>
    <row r="63" spans="1:1" x14ac:dyDescent="0.3">
      <c r="A63" s="59"/>
    </row>
    <row r="64" spans="1:1" x14ac:dyDescent="0.3">
      <c r="A64" s="59"/>
    </row>
    <row r="65" spans="1:1" x14ac:dyDescent="0.3">
      <c r="A65" s="59"/>
    </row>
    <row r="66" spans="1:1" x14ac:dyDescent="0.3">
      <c r="A66" s="59"/>
    </row>
    <row r="67" spans="1:1" x14ac:dyDescent="0.3">
      <c r="A67" s="59"/>
    </row>
    <row r="68" spans="1:1" x14ac:dyDescent="0.3">
      <c r="A68" s="59"/>
    </row>
    <row r="69" spans="1:1" x14ac:dyDescent="0.3">
      <c r="A69" s="59"/>
    </row>
    <row r="70" spans="1:1" x14ac:dyDescent="0.3">
      <c r="A70" s="59"/>
    </row>
    <row r="71" spans="1:1" x14ac:dyDescent="0.3">
      <c r="A71" s="59"/>
    </row>
    <row r="72" spans="1:1" x14ac:dyDescent="0.3">
      <c r="A72" s="59"/>
    </row>
    <row r="73" spans="1:1" x14ac:dyDescent="0.3">
      <c r="A73" s="59"/>
    </row>
    <row r="74" spans="1:1" x14ac:dyDescent="0.3">
      <c r="A74" s="59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5"/>
  <sheetViews>
    <sheetView zoomScale="110" zoomScaleNormal="110" workbookViewId="0">
      <selection sqref="A1:K1"/>
    </sheetView>
  </sheetViews>
  <sheetFormatPr defaultRowHeight="18.75" x14ac:dyDescent="0.3"/>
  <cols>
    <col min="1" max="1" width="3.625" style="74" customWidth="1"/>
    <col min="2" max="2" width="11.375" style="59" customWidth="1"/>
    <col min="3" max="3" width="7" style="59" customWidth="1"/>
    <col min="4" max="4" width="7.75" style="59" customWidth="1"/>
    <col min="5" max="9" width="6.625" style="59" customWidth="1"/>
    <col min="10" max="10" width="7" style="59" customWidth="1"/>
    <col min="11" max="11" width="8.25" style="59" customWidth="1"/>
    <col min="12" max="12" width="9.25" style="59" customWidth="1"/>
    <col min="13" max="16384" width="9" style="59"/>
  </cols>
  <sheetData>
    <row r="1" spans="1:12" ht="27" customHeight="1" x14ac:dyDescent="0.3">
      <c r="A1" s="239" t="s">
        <v>115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2" ht="21" customHeight="1" x14ac:dyDescent="0.3">
      <c r="A2" s="89"/>
      <c r="B2" s="61" t="s">
        <v>28</v>
      </c>
      <c r="C2" s="61"/>
      <c r="D2" s="61"/>
      <c r="E2" s="62"/>
      <c r="F2" s="62"/>
      <c r="G2" s="62"/>
      <c r="H2" s="62"/>
      <c r="I2" s="62"/>
      <c r="J2" s="62"/>
      <c r="K2" s="62"/>
    </row>
    <row r="3" spans="1:12" s="67" customFormat="1" ht="26.25" customHeight="1" x14ac:dyDescent="0.3">
      <c r="A3" s="63" t="s">
        <v>11</v>
      </c>
      <c r="B3" s="64"/>
      <c r="C3" s="64"/>
      <c r="D3" s="64"/>
      <c r="E3" s="65"/>
      <c r="F3" s="66"/>
      <c r="G3" s="66"/>
    </row>
    <row r="4" spans="1:12" x14ac:dyDescent="0.3">
      <c r="A4" s="68" t="s">
        <v>16</v>
      </c>
      <c r="B4" s="69"/>
      <c r="C4" s="69"/>
      <c r="D4" s="69"/>
      <c r="E4" s="69"/>
    </row>
    <row r="5" spans="1:12" x14ac:dyDescent="0.3">
      <c r="A5" s="68"/>
      <c r="B5" s="70" t="s">
        <v>75</v>
      </c>
      <c r="C5" s="70"/>
      <c r="D5" s="70"/>
      <c r="E5" s="69"/>
    </row>
    <row r="6" spans="1:12" x14ac:dyDescent="0.3">
      <c r="A6" s="68"/>
      <c r="B6" s="99" t="s">
        <v>116</v>
      </c>
      <c r="C6" s="70"/>
      <c r="D6" s="70"/>
      <c r="E6" s="69"/>
    </row>
    <row r="7" spans="1:12" ht="41.25" customHeight="1" x14ac:dyDescent="0.3">
      <c r="A7" s="68"/>
      <c r="B7" s="209" t="s">
        <v>30</v>
      </c>
      <c r="C7" s="209" t="s">
        <v>120</v>
      </c>
      <c r="D7" s="209" t="s">
        <v>33</v>
      </c>
      <c r="E7" s="274" t="s">
        <v>36</v>
      </c>
      <c r="F7" s="274"/>
      <c r="G7" s="274"/>
      <c r="H7" s="274"/>
      <c r="I7" s="234"/>
      <c r="J7" s="209" t="s">
        <v>37</v>
      </c>
      <c r="K7" s="209" t="s">
        <v>121</v>
      </c>
      <c r="L7" s="100" t="s">
        <v>35</v>
      </c>
    </row>
    <row r="8" spans="1:12" ht="21.75" customHeight="1" x14ac:dyDescent="0.3">
      <c r="A8" s="68"/>
      <c r="B8" s="291"/>
      <c r="C8" s="295"/>
      <c r="D8" s="291"/>
      <c r="E8" s="71">
        <v>1</v>
      </c>
      <c r="F8" s="71">
        <v>2</v>
      </c>
      <c r="G8" s="71">
        <v>3</v>
      </c>
      <c r="H8" s="71">
        <v>4</v>
      </c>
      <c r="I8" s="71">
        <v>5</v>
      </c>
      <c r="J8" s="292"/>
      <c r="K8" s="210"/>
      <c r="L8" s="30" t="s">
        <v>34</v>
      </c>
    </row>
    <row r="9" spans="1:12" ht="21.75" customHeight="1" x14ac:dyDescent="0.3">
      <c r="A9" s="68"/>
      <c r="B9" s="23" t="s">
        <v>31</v>
      </c>
      <c r="C9" s="95">
        <v>0.5</v>
      </c>
      <c r="D9" s="96"/>
      <c r="E9" s="78">
        <v>45</v>
      </c>
      <c r="F9" s="78">
        <v>47</v>
      </c>
      <c r="G9" s="78">
        <v>49</v>
      </c>
      <c r="H9" s="78">
        <v>51</v>
      </c>
      <c r="I9" s="78">
        <v>53</v>
      </c>
      <c r="J9" s="97">
        <v>5</v>
      </c>
      <c r="K9" s="52"/>
      <c r="L9" s="128">
        <f>C9*K9</f>
        <v>0</v>
      </c>
    </row>
    <row r="10" spans="1:12" ht="75" x14ac:dyDescent="0.3">
      <c r="B10" s="23" t="s">
        <v>117</v>
      </c>
      <c r="C10" s="78">
        <v>0.25</v>
      </c>
      <c r="D10" s="27"/>
      <c r="E10" s="78">
        <v>45</v>
      </c>
      <c r="F10" s="78">
        <v>47</v>
      </c>
      <c r="G10" s="78">
        <v>49</v>
      </c>
      <c r="H10" s="78">
        <v>51</v>
      </c>
      <c r="I10" s="78">
        <v>53</v>
      </c>
      <c r="J10" s="90">
        <v>5</v>
      </c>
      <c r="K10" s="78"/>
      <c r="L10" s="128">
        <f t="shared" ref="L10:L11" si="0">C10*K10</f>
        <v>0</v>
      </c>
    </row>
    <row r="11" spans="1:12" ht="26.25" customHeight="1" x14ac:dyDescent="0.3">
      <c r="B11" s="23" t="s">
        <v>32</v>
      </c>
      <c r="C11" s="78">
        <v>0.25</v>
      </c>
      <c r="D11" s="27"/>
      <c r="E11" s="78">
        <v>36</v>
      </c>
      <c r="F11" s="78">
        <v>38</v>
      </c>
      <c r="G11" s="78">
        <v>40</v>
      </c>
      <c r="H11" s="78">
        <v>42</v>
      </c>
      <c r="I11" s="78">
        <v>44</v>
      </c>
      <c r="J11" s="90">
        <v>5</v>
      </c>
      <c r="K11" s="78"/>
      <c r="L11" s="128">
        <f t="shared" si="0"/>
        <v>0</v>
      </c>
    </row>
    <row r="12" spans="1:12" ht="26.25" customHeight="1" x14ac:dyDescent="0.3">
      <c r="B12" s="54" t="s">
        <v>118</v>
      </c>
      <c r="C12" s="95">
        <v>1</v>
      </c>
      <c r="D12" s="28"/>
      <c r="E12" s="291" t="s">
        <v>10</v>
      </c>
      <c r="F12" s="293"/>
      <c r="G12" s="293"/>
      <c r="H12" s="293"/>
      <c r="I12" s="293"/>
      <c r="J12" s="294"/>
      <c r="K12" s="78"/>
      <c r="L12" s="129">
        <f>SUM(L9:L11)</f>
        <v>0</v>
      </c>
    </row>
    <row r="13" spans="1:12" ht="14.25" customHeight="1" x14ac:dyDescent="0.3">
      <c r="B13" s="91"/>
      <c r="C13" s="91"/>
      <c r="D13" s="91"/>
      <c r="E13" s="92"/>
      <c r="F13" s="92"/>
      <c r="G13" s="92"/>
      <c r="H13" s="92"/>
      <c r="I13" s="92"/>
      <c r="J13" s="92"/>
      <c r="K13" s="93"/>
    </row>
    <row r="14" spans="1:12" x14ac:dyDescent="0.3">
      <c r="B14" s="99" t="s">
        <v>119</v>
      </c>
      <c r="C14" s="70"/>
      <c r="D14" s="70"/>
      <c r="E14" s="69"/>
    </row>
    <row r="15" spans="1:12" ht="37.5" x14ac:dyDescent="0.3">
      <c r="B15" s="209" t="s">
        <v>30</v>
      </c>
      <c r="C15" s="209" t="s">
        <v>120</v>
      </c>
      <c r="D15" s="209" t="s">
        <v>33</v>
      </c>
      <c r="E15" s="274" t="s">
        <v>36</v>
      </c>
      <c r="F15" s="274"/>
      <c r="G15" s="274"/>
      <c r="H15" s="274"/>
      <c r="I15" s="234"/>
      <c r="J15" s="209" t="s">
        <v>37</v>
      </c>
      <c r="K15" s="209" t="s">
        <v>121</v>
      </c>
      <c r="L15" s="100" t="s">
        <v>35</v>
      </c>
    </row>
    <row r="16" spans="1:12" ht="21.75" x14ac:dyDescent="0.3">
      <c r="B16" s="291"/>
      <c r="C16" s="295"/>
      <c r="D16" s="291"/>
      <c r="E16" s="71">
        <v>1</v>
      </c>
      <c r="F16" s="71">
        <v>2</v>
      </c>
      <c r="G16" s="71">
        <v>3</v>
      </c>
      <c r="H16" s="71">
        <v>4</v>
      </c>
      <c r="I16" s="71">
        <v>5</v>
      </c>
      <c r="J16" s="292"/>
      <c r="K16" s="210"/>
      <c r="L16" s="30" t="s">
        <v>34</v>
      </c>
    </row>
    <row r="17" spans="1:12" x14ac:dyDescent="0.3">
      <c r="B17" s="23" t="s">
        <v>31</v>
      </c>
      <c r="C17" s="95">
        <v>0.75</v>
      </c>
      <c r="D17" s="96"/>
      <c r="E17" s="78">
        <v>45</v>
      </c>
      <c r="F17" s="78">
        <v>47</v>
      </c>
      <c r="G17" s="78">
        <v>49</v>
      </c>
      <c r="H17" s="78">
        <v>51</v>
      </c>
      <c r="I17" s="78">
        <v>53</v>
      </c>
      <c r="J17" s="97">
        <v>5</v>
      </c>
      <c r="K17" s="52"/>
      <c r="L17" s="128">
        <f>C17*K17</f>
        <v>0</v>
      </c>
    </row>
    <row r="18" spans="1:12" ht="75" x14ac:dyDescent="0.3">
      <c r="B18" s="23" t="s">
        <v>117</v>
      </c>
      <c r="C18" s="78">
        <v>0.25</v>
      </c>
      <c r="D18" s="27"/>
      <c r="E18" s="78">
        <v>45</v>
      </c>
      <c r="F18" s="78">
        <v>47</v>
      </c>
      <c r="G18" s="78">
        <v>49</v>
      </c>
      <c r="H18" s="78">
        <v>51</v>
      </c>
      <c r="I18" s="78">
        <v>53</v>
      </c>
      <c r="J18" s="90">
        <v>5</v>
      </c>
      <c r="K18" s="78"/>
      <c r="L18" s="128">
        <f t="shared" ref="L18" si="1">C18*K18</f>
        <v>0</v>
      </c>
    </row>
    <row r="19" spans="1:12" x14ac:dyDescent="0.3">
      <c r="B19" s="54" t="s">
        <v>118</v>
      </c>
      <c r="C19" s="95">
        <v>1</v>
      </c>
      <c r="D19" s="28"/>
      <c r="E19" s="291" t="s">
        <v>10</v>
      </c>
      <c r="F19" s="293"/>
      <c r="G19" s="293"/>
      <c r="H19" s="293"/>
      <c r="I19" s="293"/>
      <c r="J19" s="294"/>
      <c r="K19" s="78"/>
      <c r="L19" s="129">
        <f>SUM(L17:L18)</f>
        <v>0</v>
      </c>
    </row>
    <row r="20" spans="1:12" x14ac:dyDescent="0.3">
      <c r="B20" s="75"/>
      <c r="C20" s="98"/>
      <c r="D20" s="25"/>
      <c r="E20" s="101"/>
      <c r="F20" s="101"/>
      <c r="G20" s="101"/>
      <c r="H20" s="101"/>
      <c r="I20" s="101"/>
      <c r="J20" s="101"/>
      <c r="K20" s="26"/>
    </row>
    <row r="21" spans="1:12" x14ac:dyDescent="0.3">
      <c r="A21" s="68"/>
      <c r="B21" s="70" t="s">
        <v>76</v>
      </c>
      <c r="C21" s="70"/>
      <c r="D21" s="70"/>
      <c r="E21" s="69"/>
    </row>
    <row r="22" spans="1:12" x14ac:dyDescent="0.3">
      <c r="A22" s="68"/>
      <c r="B22" s="99" t="s">
        <v>116</v>
      </c>
      <c r="C22" s="70"/>
      <c r="D22" s="70"/>
      <c r="E22" s="69"/>
    </row>
    <row r="23" spans="1:12" ht="42" customHeight="1" x14ac:dyDescent="0.3">
      <c r="A23" s="68"/>
      <c r="B23" s="209" t="s">
        <v>30</v>
      </c>
      <c r="C23" s="209" t="s">
        <v>120</v>
      </c>
      <c r="D23" s="209" t="s">
        <v>33</v>
      </c>
      <c r="E23" s="274" t="s">
        <v>36</v>
      </c>
      <c r="F23" s="274"/>
      <c r="G23" s="274"/>
      <c r="H23" s="274"/>
      <c r="I23" s="234"/>
      <c r="J23" s="209" t="s">
        <v>37</v>
      </c>
      <c r="K23" s="209" t="s">
        <v>121</v>
      </c>
      <c r="L23" s="100" t="s">
        <v>35</v>
      </c>
    </row>
    <row r="24" spans="1:12" ht="21.75" x14ac:dyDescent="0.3">
      <c r="A24" s="68"/>
      <c r="B24" s="291"/>
      <c r="C24" s="295"/>
      <c r="D24" s="291"/>
      <c r="E24" s="71">
        <v>1</v>
      </c>
      <c r="F24" s="71">
        <v>2</v>
      </c>
      <c r="G24" s="71">
        <v>3</v>
      </c>
      <c r="H24" s="71">
        <v>4</v>
      </c>
      <c r="I24" s="71">
        <v>5</v>
      </c>
      <c r="J24" s="292"/>
      <c r="K24" s="210"/>
      <c r="L24" s="30" t="s">
        <v>34</v>
      </c>
    </row>
    <row r="25" spans="1:12" ht="19.5" x14ac:dyDescent="0.3">
      <c r="A25" s="68"/>
      <c r="B25" s="23" t="s">
        <v>31</v>
      </c>
      <c r="C25" s="95">
        <v>0.5</v>
      </c>
      <c r="D25" s="96"/>
      <c r="E25" s="22">
        <v>88</v>
      </c>
      <c r="F25" s="22">
        <v>90</v>
      </c>
      <c r="G25" s="22">
        <v>92</v>
      </c>
      <c r="H25" s="22">
        <v>94</v>
      </c>
      <c r="I25" s="22">
        <v>96</v>
      </c>
      <c r="J25" s="97">
        <v>5</v>
      </c>
      <c r="K25" s="30"/>
      <c r="L25" s="128">
        <f>C25*K25</f>
        <v>0</v>
      </c>
    </row>
    <row r="26" spans="1:12" ht="75" x14ac:dyDescent="0.3">
      <c r="A26" s="68"/>
      <c r="B26" s="23" t="s">
        <v>117</v>
      </c>
      <c r="C26" s="78">
        <v>0.25</v>
      </c>
      <c r="D26" s="27"/>
      <c r="E26" s="22">
        <v>88</v>
      </c>
      <c r="F26" s="22">
        <v>90</v>
      </c>
      <c r="G26" s="22">
        <v>92</v>
      </c>
      <c r="H26" s="22">
        <v>94</v>
      </c>
      <c r="I26" s="22">
        <v>96</v>
      </c>
      <c r="J26" s="90">
        <v>5</v>
      </c>
      <c r="K26" s="78"/>
      <c r="L26" s="128">
        <f t="shared" ref="L26:L27" si="2">C26*K26</f>
        <v>0</v>
      </c>
    </row>
    <row r="27" spans="1:12" ht="19.5" x14ac:dyDescent="0.3">
      <c r="A27" s="68"/>
      <c r="B27" s="23" t="s">
        <v>32</v>
      </c>
      <c r="C27" s="78">
        <v>0.25</v>
      </c>
      <c r="D27" s="27"/>
      <c r="E27" s="22">
        <v>80</v>
      </c>
      <c r="F27" s="22">
        <v>82</v>
      </c>
      <c r="G27" s="22">
        <v>84</v>
      </c>
      <c r="H27" s="22">
        <v>86</v>
      </c>
      <c r="I27" s="22">
        <v>88</v>
      </c>
      <c r="J27" s="90">
        <v>5</v>
      </c>
      <c r="K27" s="78"/>
      <c r="L27" s="128">
        <f t="shared" si="2"/>
        <v>0</v>
      </c>
    </row>
    <row r="28" spans="1:12" x14ac:dyDescent="0.3">
      <c r="A28" s="68"/>
      <c r="B28" s="54" t="s">
        <v>118</v>
      </c>
      <c r="C28" s="95">
        <v>1</v>
      </c>
      <c r="D28" s="27"/>
      <c r="E28" s="296" t="s">
        <v>10</v>
      </c>
      <c r="F28" s="297"/>
      <c r="G28" s="297"/>
      <c r="H28" s="297"/>
      <c r="I28" s="297"/>
      <c r="J28" s="236"/>
      <c r="K28" s="78"/>
      <c r="L28" s="129">
        <f>SUM(L25:L27)</f>
        <v>0</v>
      </c>
    </row>
    <row r="29" spans="1:12" x14ac:dyDescent="0.3">
      <c r="A29" s="68"/>
      <c r="B29" s="91"/>
      <c r="C29" s="91"/>
      <c r="D29" s="91"/>
      <c r="E29" s="92"/>
      <c r="F29" s="92"/>
      <c r="G29" s="92"/>
      <c r="H29" s="92"/>
      <c r="I29" s="92"/>
      <c r="J29" s="92"/>
      <c r="K29" s="93"/>
    </row>
    <row r="30" spans="1:12" x14ac:dyDescent="0.3">
      <c r="A30" s="68"/>
      <c r="B30" s="99" t="s">
        <v>119</v>
      </c>
      <c r="C30" s="70"/>
      <c r="D30" s="70"/>
      <c r="E30" s="69"/>
    </row>
    <row r="31" spans="1:12" ht="41.25" customHeight="1" x14ac:dyDescent="0.3">
      <c r="A31" s="68"/>
      <c r="B31" s="209" t="s">
        <v>30</v>
      </c>
      <c r="C31" s="209" t="s">
        <v>120</v>
      </c>
      <c r="D31" s="209" t="s">
        <v>33</v>
      </c>
      <c r="E31" s="274" t="s">
        <v>36</v>
      </c>
      <c r="F31" s="274"/>
      <c r="G31" s="274"/>
      <c r="H31" s="274"/>
      <c r="I31" s="234"/>
      <c r="J31" s="209" t="s">
        <v>37</v>
      </c>
      <c r="K31" s="209" t="s">
        <v>121</v>
      </c>
      <c r="L31" s="100" t="s">
        <v>35</v>
      </c>
    </row>
    <row r="32" spans="1:12" ht="21.75" x14ac:dyDescent="0.3">
      <c r="A32" s="68"/>
      <c r="B32" s="291"/>
      <c r="C32" s="295"/>
      <c r="D32" s="291"/>
      <c r="E32" s="71">
        <v>1</v>
      </c>
      <c r="F32" s="71">
        <v>2</v>
      </c>
      <c r="G32" s="71">
        <v>3</v>
      </c>
      <c r="H32" s="71">
        <v>4</v>
      </c>
      <c r="I32" s="71">
        <v>5</v>
      </c>
      <c r="J32" s="292"/>
      <c r="K32" s="210"/>
      <c r="L32" s="30" t="s">
        <v>34</v>
      </c>
    </row>
    <row r="33" spans="1:12" ht="19.5" x14ac:dyDescent="0.3">
      <c r="A33" s="68"/>
      <c r="B33" s="77" t="s">
        <v>31</v>
      </c>
      <c r="C33" s="95">
        <v>0.75</v>
      </c>
      <c r="D33" s="103"/>
      <c r="E33" s="22">
        <v>88</v>
      </c>
      <c r="F33" s="22">
        <v>90</v>
      </c>
      <c r="G33" s="22">
        <v>92</v>
      </c>
      <c r="H33" s="22">
        <v>94</v>
      </c>
      <c r="I33" s="22">
        <v>96</v>
      </c>
      <c r="J33" s="97">
        <v>5</v>
      </c>
      <c r="K33" s="73"/>
      <c r="L33" s="128">
        <f>C33*K33</f>
        <v>0</v>
      </c>
    </row>
    <row r="34" spans="1:12" ht="75" x14ac:dyDescent="0.3">
      <c r="A34" s="68"/>
      <c r="B34" s="77" t="s">
        <v>117</v>
      </c>
      <c r="C34" s="78">
        <v>0.25</v>
      </c>
      <c r="D34" s="27"/>
      <c r="E34" s="22">
        <v>88</v>
      </c>
      <c r="F34" s="22">
        <v>90</v>
      </c>
      <c r="G34" s="22">
        <v>92</v>
      </c>
      <c r="H34" s="22">
        <v>94</v>
      </c>
      <c r="I34" s="22">
        <v>96</v>
      </c>
      <c r="J34" s="90">
        <v>5</v>
      </c>
      <c r="K34" s="78"/>
      <c r="L34" s="128">
        <f t="shared" ref="L34" si="3">C34*K34</f>
        <v>0</v>
      </c>
    </row>
    <row r="35" spans="1:12" x14ac:dyDescent="0.3">
      <c r="A35" s="68"/>
      <c r="B35" s="56" t="s">
        <v>118</v>
      </c>
      <c r="C35" s="95">
        <v>1</v>
      </c>
      <c r="D35" s="80"/>
      <c r="E35" s="296" t="s">
        <v>10</v>
      </c>
      <c r="F35" s="297"/>
      <c r="G35" s="297"/>
      <c r="H35" s="297"/>
      <c r="I35" s="297"/>
      <c r="J35" s="236"/>
      <c r="K35" s="78"/>
      <c r="L35" s="129">
        <f>SUM(L33:L34)</f>
        <v>0</v>
      </c>
    </row>
    <row r="36" spans="1:12" x14ac:dyDescent="0.3">
      <c r="A36" s="68"/>
      <c r="B36" s="70"/>
      <c r="C36" s="70"/>
      <c r="D36" s="70"/>
      <c r="E36" s="69"/>
    </row>
    <row r="37" spans="1:12" ht="25.5" customHeight="1" x14ac:dyDescent="0.3">
      <c r="A37" s="67" t="s">
        <v>22</v>
      </c>
      <c r="B37" s="69"/>
      <c r="C37" s="69"/>
      <c r="D37" s="69"/>
      <c r="E37" s="69"/>
      <c r="F37" s="67"/>
      <c r="G37" s="67"/>
      <c r="H37" s="67"/>
    </row>
    <row r="38" spans="1:12" ht="21" customHeight="1" x14ac:dyDescent="0.3">
      <c r="A38" s="59"/>
      <c r="B38" s="223" t="s">
        <v>4</v>
      </c>
      <c r="C38" s="223"/>
      <c r="D38" s="223"/>
      <c r="E38" s="223"/>
      <c r="F38" s="223"/>
      <c r="G38" s="223"/>
      <c r="H38" s="223"/>
      <c r="I38" s="223"/>
      <c r="J38" s="223"/>
      <c r="K38" s="223"/>
      <c r="L38" s="74"/>
    </row>
    <row r="39" spans="1:12" ht="21" customHeight="1" x14ac:dyDescent="0.3">
      <c r="A39" s="59"/>
      <c r="B39" s="223" t="s">
        <v>4</v>
      </c>
      <c r="C39" s="223"/>
      <c r="D39" s="223"/>
      <c r="E39" s="223"/>
      <c r="F39" s="223"/>
      <c r="G39" s="223"/>
      <c r="H39" s="223"/>
      <c r="I39" s="223"/>
      <c r="J39" s="223"/>
      <c r="K39" s="223"/>
      <c r="L39" s="74"/>
    </row>
    <row r="40" spans="1:12" x14ac:dyDescent="0.3">
      <c r="A40" s="67" t="s">
        <v>23</v>
      </c>
      <c r="B40" s="69"/>
      <c r="C40" s="69"/>
      <c r="D40" s="69"/>
      <c r="E40" s="69"/>
      <c r="F40" s="67"/>
      <c r="G40" s="67"/>
      <c r="H40" s="67"/>
    </row>
    <row r="41" spans="1:12" ht="21" customHeight="1" x14ac:dyDescent="0.3">
      <c r="A41" s="59"/>
      <c r="B41" s="223" t="s">
        <v>4</v>
      </c>
      <c r="C41" s="223"/>
      <c r="D41" s="223"/>
      <c r="E41" s="223"/>
      <c r="F41" s="223"/>
      <c r="G41" s="223"/>
      <c r="H41" s="223"/>
      <c r="I41" s="223"/>
      <c r="J41" s="223"/>
      <c r="K41" s="223"/>
      <c r="L41" s="74"/>
    </row>
    <row r="42" spans="1:12" ht="21" customHeight="1" x14ac:dyDescent="0.3">
      <c r="A42" s="59"/>
      <c r="B42" s="223" t="s">
        <v>4</v>
      </c>
      <c r="C42" s="223"/>
      <c r="D42" s="223"/>
      <c r="E42" s="223"/>
      <c r="F42" s="223"/>
      <c r="G42" s="223"/>
      <c r="H42" s="223"/>
      <c r="I42" s="223"/>
      <c r="J42" s="223"/>
      <c r="K42" s="223"/>
      <c r="L42" s="74"/>
    </row>
    <row r="43" spans="1:12" x14ac:dyDescent="0.3">
      <c r="A43" s="67" t="s">
        <v>38</v>
      </c>
      <c r="B43" s="69"/>
      <c r="C43" s="69"/>
      <c r="D43" s="69"/>
      <c r="E43" s="69"/>
      <c r="F43" s="67"/>
      <c r="G43" s="67"/>
      <c r="H43" s="67"/>
    </row>
    <row r="44" spans="1:12" ht="21.75" x14ac:dyDescent="0.3">
      <c r="A44" s="59"/>
      <c r="B44" s="102" t="s">
        <v>46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67"/>
    </row>
    <row r="45" spans="1:12" x14ac:dyDescent="0.3">
      <c r="A45" s="59"/>
    </row>
    <row r="46" spans="1:12" x14ac:dyDescent="0.3">
      <c r="A46" s="59"/>
    </row>
    <row r="47" spans="1:12" x14ac:dyDescent="0.3">
      <c r="A47" s="59"/>
    </row>
    <row r="48" spans="1:12" x14ac:dyDescent="0.3">
      <c r="A48" s="59"/>
    </row>
    <row r="49" spans="1:1" x14ac:dyDescent="0.3">
      <c r="A49" s="59"/>
    </row>
    <row r="50" spans="1:1" x14ac:dyDescent="0.3">
      <c r="A50" s="59"/>
    </row>
    <row r="51" spans="1:1" x14ac:dyDescent="0.3">
      <c r="A51" s="59"/>
    </row>
    <row r="52" spans="1:1" x14ac:dyDescent="0.3">
      <c r="A52" s="59"/>
    </row>
    <row r="53" spans="1:1" x14ac:dyDescent="0.3">
      <c r="A53" s="59"/>
    </row>
    <row r="54" spans="1:1" x14ac:dyDescent="0.3">
      <c r="A54" s="59"/>
    </row>
    <row r="55" spans="1:1" x14ac:dyDescent="0.3">
      <c r="A55" s="59"/>
    </row>
    <row r="56" spans="1:1" x14ac:dyDescent="0.3">
      <c r="A56" s="59"/>
    </row>
    <row r="57" spans="1:1" x14ac:dyDescent="0.3">
      <c r="A57" s="59"/>
    </row>
    <row r="58" spans="1:1" x14ac:dyDescent="0.3">
      <c r="A58" s="59"/>
    </row>
    <row r="59" spans="1:1" x14ac:dyDescent="0.3">
      <c r="A59" s="59"/>
    </row>
    <row r="60" spans="1:1" x14ac:dyDescent="0.3">
      <c r="A60" s="59"/>
    </row>
    <row r="61" spans="1:1" x14ac:dyDescent="0.3">
      <c r="A61" s="59"/>
    </row>
    <row r="62" spans="1:1" x14ac:dyDescent="0.3">
      <c r="A62" s="59"/>
    </row>
    <row r="63" spans="1:1" x14ac:dyDescent="0.3">
      <c r="A63" s="59"/>
    </row>
    <row r="64" spans="1:1" x14ac:dyDescent="0.3">
      <c r="A64" s="59"/>
    </row>
    <row r="65" spans="1:1" x14ac:dyDescent="0.3">
      <c r="A65" s="59"/>
    </row>
    <row r="66" spans="1:1" x14ac:dyDescent="0.3">
      <c r="A66" s="59"/>
    </row>
    <row r="67" spans="1:1" x14ac:dyDescent="0.3">
      <c r="A67" s="59"/>
    </row>
    <row r="68" spans="1:1" x14ac:dyDescent="0.3">
      <c r="A68" s="59"/>
    </row>
    <row r="69" spans="1:1" x14ac:dyDescent="0.3">
      <c r="A69" s="59"/>
    </row>
    <row r="70" spans="1:1" x14ac:dyDescent="0.3">
      <c r="A70" s="59"/>
    </row>
    <row r="71" spans="1:1" x14ac:dyDescent="0.3">
      <c r="A71" s="59"/>
    </row>
    <row r="72" spans="1:1" x14ac:dyDescent="0.3">
      <c r="A72" s="59"/>
    </row>
    <row r="73" spans="1:1" x14ac:dyDescent="0.3">
      <c r="A73" s="59"/>
    </row>
    <row r="74" spans="1:1" x14ac:dyDescent="0.3">
      <c r="A74" s="59"/>
    </row>
    <row r="75" spans="1:1" x14ac:dyDescent="0.3">
      <c r="A75" s="59"/>
    </row>
    <row r="76" spans="1:1" x14ac:dyDescent="0.3">
      <c r="A76" s="59"/>
    </row>
    <row r="77" spans="1:1" x14ac:dyDescent="0.3">
      <c r="A77" s="59"/>
    </row>
    <row r="78" spans="1:1" x14ac:dyDescent="0.3">
      <c r="A78" s="59"/>
    </row>
    <row r="79" spans="1:1" x14ac:dyDescent="0.3">
      <c r="A79" s="59"/>
    </row>
    <row r="80" spans="1:1" x14ac:dyDescent="0.3">
      <c r="A80" s="59"/>
    </row>
    <row r="81" spans="1:1" x14ac:dyDescent="0.3">
      <c r="A81" s="59"/>
    </row>
    <row r="82" spans="1:1" x14ac:dyDescent="0.3">
      <c r="A82" s="59"/>
    </row>
    <row r="83" spans="1:1" x14ac:dyDescent="0.3">
      <c r="A83" s="59"/>
    </row>
    <row r="84" spans="1:1" x14ac:dyDescent="0.3">
      <c r="A84" s="59"/>
    </row>
    <row r="85" spans="1:1" x14ac:dyDescent="0.3">
      <c r="A85" s="59"/>
    </row>
    <row r="86" spans="1:1" x14ac:dyDescent="0.3">
      <c r="A86" s="59"/>
    </row>
    <row r="87" spans="1:1" x14ac:dyDescent="0.3">
      <c r="A87" s="59"/>
    </row>
    <row r="88" spans="1:1" x14ac:dyDescent="0.3">
      <c r="A88" s="59"/>
    </row>
    <row r="89" spans="1:1" x14ac:dyDescent="0.3">
      <c r="A89" s="59"/>
    </row>
    <row r="90" spans="1:1" x14ac:dyDescent="0.3">
      <c r="A90" s="59"/>
    </row>
    <row r="91" spans="1:1" x14ac:dyDescent="0.3">
      <c r="A91" s="59"/>
    </row>
    <row r="92" spans="1:1" x14ac:dyDescent="0.3">
      <c r="A92" s="59"/>
    </row>
    <row r="93" spans="1:1" x14ac:dyDescent="0.3">
      <c r="A93" s="59"/>
    </row>
    <row r="94" spans="1:1" x14ac:dyDescent="0.3">
      <c r="A94" s="59"/>
    </row>
    <row r="95" spans="1:1" x14ac:dyDescent="0.3">
      <c r="A95" s="59"/>
    </row>
  </sheetData>
  <mergeCells count="33">
    <mergeCell ref="B23:B24"/>
    <mergeCell ref="C23:C24"/>
    <mergeCell ref="D23:D24"/>
    <mergeCell ref="E23:I23"/>
    <mergeCell ref="J23:J24"/>
    <mergeCell ref="C31:C32"/>
    <mergeCell ref="D31:D32"/>
    <mergeCell ref="E31:I31"/>
    <mergeCell ref="J31:J32"/>
    <mergeCell ref="K31:K32"/>
    <mergeCell ref="A1:K1"/>
    <mergeCell ref="B7:B8"/>
    <mergeCell ref="E7:I7"/>
    <mergeCell ref="J7:J8"/>
    <mergeCell ref="K7:K8"/>
    <mergeCell ref="D7:D8"/>
    <mergeCell ref="C7:C8"/>
    <mergeCell ref="B41:K41"/>
    <mergeCell ref="B42:K42"/>
    <mergeCell ref="E12:J12"/>
    <mergeCell ref="B15:B16"/>
    <mergeCell ref="C15:C16"/>
    <mergeCell ref="B38:K38"/>
    <mergeCell ref="B39:K39"/>
    <mergeCell ref="D15:D16"/>
    <mergeCell ref="E15:I15"/>
    <mergeCell ref="J15:J16"/>
    <mergeCell ref="K15:K16"/>
    <mergeCell ref="E19:J19"/>
    <mergeCell ref="E35:J35"/>
    <mergeCell ref="K23:K24"/>
    <mergeCell ref="E28:J28"/>
    <mergeCell ref="B31:B3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2"/>
  <sheetViews>
    <sheetView zoomScale="110" zoomScaleNormal="110" workbookViewId="0">
      <selection sqref="A1:E1"/>
    </sheetView>
  </sheetViews>
  <sheetFormatPr defaultRowHeight="18.75" x14ac:dyDescent="0.3"/>
  <cols>
    <col min="1" max="1" width="2.625" style="74" customWidth="1"/>
    <col min="2" max="2" width="6.5" style="74" customWidth="1"/>
    <col min="3" max="3" width="59.5" style="59" customWidth="1"/>
    <col min="4" max="5" width="9.625" style="69" customWidth="1"/>
    <col min="6" max="16384" width="9" style="59"/>
  </cols>
  <sheetData>
    <row r="1" spans="1:5" ht="27" customHeight="1" x14ac:dyDescent="0.3">
      <c r="A1" s="239" t="s">
        <v>149</v>
      </c>
      <c r="B1" s="239"/>
      <c r="C1" s="239"/>
      <c r="D1" s="239"/>
      <c r="E1" s="239"/>
    </row>
    <row r="2" spans="1:5" x14ac:dyDescent="0.3">
      <c r="A2" s="60"/>
      <c r="B2" s="233" t="s">
        <v>26</v>
      </c>
      <c r="C2" s="233"/>
      <c r="D2" s="233"/>
      <c r="E2" s="233"/>
    </row>
    <row r="3" spans="1:5" s="67" customFormat="1" ht="19.5" customHeight="1" x14ac:dyDescent="0.3">
      <c r="A3" s="63" t="s">
        <v>11</v>
      </c>
      <c r="B3" s="63"/>
      <c r="C3" s="64"/>
      <c r="D3" s="65"/>
      <c r="E3" s="66"/>
    </row>
    <row r="4" spans="1:5" x14ac:dyDescent="0.3">
      <c r="A4" s="68" t="s">
        <v>16</v>
      </c>
      <c r="B4" s="59"/>
      <c r="C4" s="69"/>
      <c r="E4" s="59"/>
    </row>
    <row r="5" spans="1:5" s="67" customFormat="1" ht="21.75" customHeight="1" x14ac:dyDescent="0.3">
      <c r="A5" s="63"/>
      <c r="B5" s="120" t="s">
        <v>150</v>
      </c>
      <c r="C5" s="64"/>
      <c r="D5" s="65"/>
      <c r="E5" s="66"/>
    </row>
    <row r="6" spans="1:5" x14ac:dyDescent="0.3">
      <c r="A6" s="68"/>
      <c r="B6" s="70" t="s">
        <v>75</v>
      </c>
      <c r="C6" s="70"/>
      <c r="E6" s="59"/>
    </row>
    <row r="7" spans="1:5" x14ac:dyDescent="0.3">
      <c r="A7" s="68"/>
      <c r="B7" s="55" t="s">
        <v>20</v>
      </c>
      <c r="C7" s="71" t="s">
        <v>27</v>
      </c>
      <c r="D7" s="104" t="s">
        <v>9</v>
      </c>
      <c r="E7" s="104" t="s">
        <v>10</v>
      </c>
    </row>
    <row r="8" spans="1:5" x14ac:dyDescent="0.3">
      <c r="A8" s="68"/>
      <c r="B8" s="24">
        <v>1</v>
      </c>
      <c r="C8" s="79" t="s">
        <v>176</v>
      </c>
      <c r="D8" s="29">
        <v>1</v>
      </c>
      <c r="E8" s="72"/>
    </row>
    <row r="9" spans="1:5" x14ac:dyDescent="0.3">
      <c r="A9" s="68"/>
      <c r="B9" s="24">
        <v>2</v>
      </c>
      <c r="C9" s="79" t="s">
        <v>177</v>
      </c>
      <c r="D9" s="29">
        <v>1</v>
      </c>
      <c r="E9" s="72"/>
    </row>
    <row r="10" spans="1:5" ht="37.5" x14ac:dyDescent="0.3">
      <c r="A10" s="68"/>
      <c r="B10" s="24">
        <v>3</v>
      </c>
      <c r="C10" s="79" t="s">
        <v>178</v>
      </c>
      <c r="D10" s="29">
        <v>1</v>
      </c>
      <c r="E10" s="72"/>
    </row>
    <row r="11" spans="1:5" ht="37.5" x14ac:dyDescent="0.3">
      <c r="A11" s="68"/>
      <c r="B11" s="24">
        <v>4</v>
      </c>
      <c r="C11" s="79" t="s">
        <v>179</v>
      </c>
      <c r="D11" s="29">
        <v>1</v>
      </c>
      <c r="E11" s="72"/>
    </row>
    <row r="12" spans="1:5" ht="37.5" x14ac:dyDescent="0.3">
      <c r="A12" s="68"/>
      <c r="B12" s="24">
        <v>5</v>
      </c>
      <c r="C12" s="79" t="s">
        <v>180</v>
      </c>
      <c r="D12" s="29">
        <v>1</v>
      </c>
      <c r="E12" s="72"/>
    </row>
    <row r="13" spans="1:5" x14ac:dyDescent="0.3">
      <c r="A13" s="59"/>
      <c r="B13" s="237" t="s">
        <v>8</v>
      </c>
      <c r="C13" s="237"/>
      <c r="D13" s="73">
        <f>SUM(D8:D12)</f>
        <v>5</v>
      </c>
      <c r="E13" s="73">
        <f>SUM(E8:E12)</f>
        <v>0</v>
      </c>
    </row>
    <row r="14" spans="1:5" ht="9.75" customHeight="1" x14ac:dyDescent="0.3">
      <c r="A14" s="59"/>
      <c r="B14" s="59"/>
      <c r="C14" s="74" t="s">
        <v>12</v>
      </c>
      <c r="D14" s="26"/>
      <c r="E14" s="74"/>
    </row>
    <row r="15" spans="1:5" x14ac:dyDescent="0.3">
      <c r="A15" s="68"/>
      <c r="B15" s="70" t="s">
        <v>76</v>
      </c>
      <c r="C15" s="70"/>
      <c r="E15" s="59"/>
    </row>
    <row r="16" spans="1:5" x14ac:dyDescent="0.3">
      <c r="A16" s="68"/>
      <c r="B16" s="55" t="s">
        <v>20</v>
      </c>
      <c r="C16" s="121" t="s">
        <v>27</v>
      </c>
      <c r="D16" s="122" t="s">
        <v>9</v>
      </c>
      <c r="E16" s="122" t="s">
        <v>10</v>
      </c>
    </row>
    <row r="17" spans="1:5" ht="37.5" x14ac:dyDescent="0.3">
      <c r="A17" s="68"/>
      <c r="B17" s="24">
        <v>1</v>
      </c>
      <c r="C17" s="79" t="s">
        <v>163</v>
      </c>
      <c r="D17" s="29">
        <v>1</v>
      </c>
      <c r="E17" s="123"/>
    </row>
    <row r="18" spans="1:5" ht="37.5" x14ac:dyDescent="0.3">
      <c r="A18" s="68"/>
      <c r="B18" s="24">
        <v>2</v>
      </c>
      <c r="C18" s="79" t="s">
        <v>164</v>
      </c>
      <c r="D18" s="29">
        <v>1</v>
      </c>
      <c r="E18" s="123"/>
    </row>
    <row r="19" spans="1:5" ht="37.5" x14ac:dyDescent="0.3">
      <c r="A19" s="68"/>
      <c r="B19" s="24">
        <v>3</v>
      </c>
      <c r="C19" s="79" t="s">
        <v>165</v>
      </c>
      <c r="D19" s="29">
        <v>1</v>
      </c>
      <c r="E19" s="123"/>
    </row>
    <row r="20" spans="1:5" ht="37.5" x14ac:dyDescent="0.3">
      <c r="A20" s="68"/>
      <c r="B20" s="24">
        <v>4</v>
      </c>
      <c r="C20" s="79" t="s">
        <v>166</v>
      </c>
      <c r="D20" s="29">
        <v>1</v>
      </c>
      <c r="E20" s="123"/>
    </row>
    <row r="21" spans="1:5" ht="37.5" x14ac:dyDescent="0.3">
      <c r="A21" s="68"/>
      <c r="B21" s="24">
        <v>5</v>
      </c>
      <c r="C21" s="79" t="s">
        <v>167</v>
      </c>
      <c r="D21" s="29">
        <v>1</v>
      </c>
      <c r="E21" s="123"/>
    </row>
    <row r="22" spans="1:5" x14ac:dyDescent="0.3">
      <c r="A22" s="59"/>
      <c r="B22" s="234" t="s">
        <v>8</v>
      </c>
      <c r="C22" s="236"/>
      <c r="D22" s="73">
        <f>SUM(D17:D21)</f>
        <v>5</v>
      </c>
      <c r="E22" s="73">
        <f>SUM(E17:E21)</f>
        <v>0</v>
      </c>
    </row>
    <row r="23" spans="1:5" ht="11.25" customHeight="1" x14ac:dyDescent="0.3">
      <c r="A23" s="59"/>
      <c r="B23" s="75"/>
      <c r="C23" s="75"/>
      <c r="D23" s="75"/>
      <c r="E23" s="75"/>
    </row>
    <row r="24" spans="1:5" x14ac:dyDescent="0.3">
      <c r="A24" s="59"/>
      <c r="B24" s="120" t="s">
        <v>151</v>
      </c>
      <c r="C24" s="64"/>
      <c r="D24" s="65"/>
      <c r="E24" s="66"/>
    </row>
    <row r="25" spans="1:5" x14ac:dyDescent="0.3">
      <c r="A25" s="59"/>
      <c r="B25" s="70" t="s">
        <v>75</v>
      </c>
      <c r="C25" s="70"/>
      <c r="E25" s="59"/>
    </row>
    <row r="26" spans="1:5" x14ac:dyDescent="0.3">
      <c r="A26" s="59"/>
      <c r="B26" s="55" t="s">
        <v>20</v>
      </c>
      <c r="C26" s="71" t="s">
        <v>27</v>
      </c>
      <c r="D26" s="104" t="s">
        <v>9</v>
      </c>
      <c r="E26" s="104" t="s">
        <v>10</v>
      </c>
    </row>
    <row r="27" spans="1:5" x14ac:dyDescent="0.3">
      <c r="A27" s="59"/>
      <c r="B27" s="24">
        <v>1</v>
      </c>
      <c r="C27" s="47" t="s">
        <v>171</v>
      </c>
      <c r="D27" s="29">
        <v>1</v>
      </c>
      <c r="E27" s="116"/>
    </row>
    <row r="28" spans="1:5" x14ac:dyDescent="0.3">
      <c r="A28" s="59"/>
      <c r="B28" s="24">
        <v>2</v>
      </c>
      <c r="C28" s="47" t="s">
        <v>172</v>
      </c>
      <c r="D28" s="29">
        <v>1</v>
      </c>
      <c r="E28" s="116"/>
    </row>
    <row r="29" spans="1:5" ht="37.5" x14ac:dyDescent="0.3">
      <c r="A29" s="59"/>
      <c r="B29" s="24">
        <v>3</v>
      </c>
      <c r="C29" s="47" t="s">
        <v>173</v>
      </c>
      <c r="D29" s="29">
        <v>1</v>
      </c>
      <c r="E29" s="116"/>
    </row>
    <row r="30" spans="1:5" x14ac:dyDescent="0.3">
      <c r="A30" s="59"/>
      <c r="B30" s="24">
        <v>4</v>
      </c>
      <c r="C30" s="47" t="s">
        <v>174</v>
      </c>
      <c r="D30" s="29">
        <v>1</v>
      </c>
      <c r="E30" s="116"/>
    </row>
    <row r="31" spans="1:5" x14ac:dyDescent="0.3">
      <c r="A31" s="59"/>
      <c r="B31" s="24">
        <v>5</v>
      </c>
      <c r="C31" s="47" t="s">
        <v>175</v>
      </c>
      <c r="D31" s="29">
        <v>1</v>
      </c>
      <c r="E31" s="116"/>
    </row>
    <row r="32" spans="1:5" x14ac:dyDescent="0.3">
      <c r="A32" s="59"/>
      <c r="B32" s="237" t="s">
        <v>8</v>
      </c>
      <c r="C32" s="237"/>
      <c r="D32" s="73">
        <f>SUM(D27:D31)</f>
        <v>5</v>
      </c>
      <c r="E32" s="73">
        <f>SUM(E27:E31)</f>
        <v>0</v>
      </c>
    </row>
    <row r="33" spans="1:5" x14ac:dyDescent="0.3">
      <c r="A33" s="59"/>
      <c r="B33" s="59"/>
      <c r="C33" s="74" t="s">
        <v>12</v>
      </c>
      <c r="D33" s="26"/>
      <c r="E33" s="74"/>
    </row>
    <row r="34" spans="1:5" x14ac:dyDescent="0.3">
      <c r="A34" s="59"/>
      <c r="B34" s="70" t="s">
        <v>76</v>
      </c>
      <c r="C34" s="70"/>
      <c r="E34" s="59"/>
    </row>
    <row r="35" spans="1:5" x14ac:dyDescent="0.3">
      <c r="A35" s="59"/>
      <c r="B35" s="55" t="s">
        <v>20</v>
      </c>
      <c r="C35" s="71" t="s">
        <v>27</v>
      </c>
      <c r="D35" s="104" t="s">
        <v>9</v>
      </c>
      <c r="E35" s="104" t="s">
        <v>10</v>
      </c>
    </row>
    <row r="36" spans="1:5" x14ac:dyDescent="0.3">
      <c r="A36" s="59"/>
      <c r="B36" s="24">
        <v>1</v>
      </c>
      <c r="C36" s="124" t="s">
        <v>158</v>
      </c>
      <c r="D36" s="125">
        <v>1</v>
      </c>
      <c r="E36" s="126"/>
    </row>
    <row r="37" spans="1:5" x14ac:dyDescent="0.3">
      <c r="A37" s="59"/>
      <c r="B37" s="24">
        <v>2</v>
      </c>
      <c r="C37" s="124" t="s">
        <v>159</v>
      </c>
      <c r="D37" s="125">
        <v>1</v>
      </c>
      <c r="E37" s="126"/>
    </row>
    <row r="38" spans="1:5" ht="37.5" x14ac:dyDescent="0.3">
      <c r="A38" s="59"/>
      <c r="B38" s="24">
        <v>3</v>
      </c>
      <c r="C38" s="124" t="s">
        <v>160</v>
      </c>
      <c r="D38" s="125">
        <v>1</v>
      </c>
      <c r="E38" s="126"/>
    </row>
    <row r="39" spans="1:5" x14ac:dyDescent="0.3">
      <c r="A39" s="59"/>
      <c r="B39" s="24">
        <v>4</v>
      </c>
      <c r="C39" s="79" t="s">
        <v>161</v>
      </c>
      <c r="D39" s="29">
        <v>1</v>
      </c>
      <c r="E39" s="72"/>
    </row>
    <row r="40" spans="1:5" ht="37.5" x14ac:dyDescent="0.3">
      <c r="A40" s="59"/>
      <c r="B40" s="24">
        <v>5</v>
      </c>
      <c r="C40" s="79" t="s">
        <v>162</v>
      </c>
      <c r="D40" s="29">
        <v>1</v>
      </c>
      <c r="E40" s="72"/>
    </row>
    <row r="41" spans="1:5" x14ac:dyDescent="0.3">
      <c r="A41" s="59"/>
      <c r="B41" s="237" t="s">
        <v>8</v>
      </c>
      <c r="C41" s="237"/>
      <c r="D41" s="73">
        <f>SUM(D36:D40)</f>
        <v>5</v>
      </c>
      <c r="E41" s="73">
        <f>SUM(E36:E40)</f>
        <v>0</v>
      </c>
    </row>
    <row r="42" spans="1:5" ht="11.25" customHeight="1" x14ac:dyDescent="0.3">
      <c r="A42" s="59"/>
      <c r="B42" s="75"/>
      <c r="C42" s="75"/>
      <c r="D42" s="75"/>
      <c r="E42" s="75"/>
    </row>
    <row r="43" spans="1:5" s="67" customFormat="1" ht="15.75" customHeight="1" x14ac:dyDescent="0.3">
      <c r="A43" s="63"/>
      <c r="B43" s="120" t="s">
        <v>152</v>
      </c>
      <c r="C43" s="64"/>
      <c r="D43" s="65"/>
      <c r="E43" s="66"/>
    </row>
    <row r="44" spans="1:5" x14ac:dyDescent="0.3">
      <c r="A44" s="68"/>
      <c r="B44" s="70" t="s">
        <v>75</v>
      </c>
      <c r="C44" s="70"/>
      <c r="E44" s="59"/>
    </row>
    <row r="45" spans="1:5" x14ac:dyDescent="0.3">
      <c r="A45" s="68"/>
      <c r="B45" s="55" t="s">
        <v>20</v>
      </c>
      <c r="C45" s="71" t="s">
        <v>27</v>
      </c>
      <c r="D45" s="104" t="s">
        <v>9</v>
      </c>
      <c r="E45" s="104" t="s">
        <v>10</v>
      </c>
    </row>
    <row r="46" spans="1:5" x14ac:dyDescent="0.3">
      <c r="A46" s="68"/>
      <c r="B46" s="24">
        <v>1</v>
      </c>
      <c r="C46" s="79" t="s">
        <v>168</v>
      </c>
      <c r="D46" s="29">
        <v>1</v>
      </c>
      <c r="E46" s="72"/>
    </row>
    <row r="47" spans="1:5" ht="37.5" x14ac:dyDescent="0.3">
      <c r="A47" s="68"/>
      <c r="B47" s="24">
        <v>2</v>
      </c>
      <c r="C47" s="79" t="s">
        <v>154</v>
      </c>
      <c r="D47" s="29">
        <v>1</v>
      </c>
      <c r="E47" s="72"/>
    </row>
    <row r="48" spans="1:5" ht="37.5" x14ac:dyDescent="0.3">
      <c r="A48" s="68"/>
      <c r="B48" s="24">
        <v>3</v>
      </c>
      <c r="C48" s="48" t="s">
        <v>169</v>
      </c>
      <c r="D48" s="29">
        <v>1</v>
      </c>
      <c r="E48" s="72"/>
    </row>
    <row r="49" spans="1:5" ht="37.5" x14ac:dyDescent="0.3">
      <c r="A49" s="68"/>
      <c r="B49" s="24">
        <v>4</v>
      </c>
      <c r="C49" s="48" t="s">
        <v>156</v>
      </c>
      <c r="D49" s="29">
        <v>1</v>
      </c>
      <c r="E49" s="72"/>
    </row>
    <row r="50" spans="1:5" ht="37.5" x14ac:dyDescent="0.3">
      <c r="A50" s="68"/>
      <c r="B50" s="24">
        <v>5</v>
      </c>
      <c r="C50" s="48" t="s">
        <v>170</v>
      </c>
      <c r="D50" s="29">
        <v>1</v>
      </c>
      <c r="E50" s="72"/>
    </row>
    <row r="51" spans="1:5" x14ac:dyDescent="0.3">
      <c r="A51" s="59"/>
      <c r="B51" s="237" t="s">
        <v>8</v>
      </c>
      <c r="C51" s="237"/>
      <c r="D51" s="73">
        <f>SUM(D46:D50)</f>
        <v>5</v>
      </c>
      <c r="E51" s="73">
        <f>SUM(E46:E50)</f>
        <v>0</v>
      </c>
    </row>
    <row r="52" spans="1:5" x14ac:dyDescent="0.3">
      <c r="A52" s="59"/>
      <c r="B52" s="59"/>
      <c r="C52" s="74" t="s">
        <v>12</v>
      </c>
      <c r="D52" s="26"/>
      <c r="E52" s="74"/>
    </row>
    <row r="53" spans="1:5" x14ac:dyDescent="0.3">
      <c r="A53" s="68"/>
      <c r="B53" s="70" t="s">
        <v>76</v>
      </c>
      <c r="C53" s="70"/>
      <c r="E53" s="59"/>
    </row>
    <row r="54" spans="1:5" x14ac:dyDescent="0.3">
      <c r="A54" s="68"/>
      <c r="B54" s="55" t="s">
        <v>20</v>
      </c>
      <c r="C54" s="71" t="s">
        <v>27</v>
      </c>
      <c r="D54" s="104" t="s">
        <v>9</v>
      </c>
      <c r="E54" s="104" t="s">
        <v>10</v>
      </c>
    </row>
    <row r="55" spans="1:5" x14ac:dyDescent="0.3">
      <c r="A55" s="68"/>
      <c r="B55" s="24">
        <v>1</v>
      </c>
      <c r="C55" s="124" t="s">
        <v>153</v>
      </c>
      <c r="D55" s="125">
        <v>1</v>
      </c>
      <c r="E55" s="126"/>
    </row>
    <row r="56" spans="1:5" ht="37.5" x14ac:dyDescent="0.3">
      <c r="A56" s="68"/>
      <c r="B56" s="24">
        <v>2</v>
      </c>
      <c r="C56" s="124" t="s">
        <v>154</v>
      </c>
      <c r="D56" s="125">
        <v>1</v>
      </c>
      <c r="E56" s="126"/>
    </row>
    <row r="57" spans="1:5" ht="37.5" x14ac:dyDescent="0.3">
      <c r="A57" s="68"/>
      <c r="B57" s="24">
        <v>3</v>
      </c>
      <c r="C57" s="124" t="s">
        <v>155</v>
      </c>
      <c r="D57" s="125">
        <v>1</v>
      </c>
      <c r="E57" s="126"/>
    </row>
    <row r="58" spans="1:5" ht="37.5" x14ac:dyDescent="0.3">
      <c r="A58" s="68"/>
      <c r="B58" s="24">
        <v>4</v>
      </c>
      <c r="C58" s="79" t="s">
        <v>156</v>
      </c>
      <c r="D58" s="29">
        <v>1</v>
      </c>
      <c r="E58" s="72"/>
    </row>
    <row r="59" spans="1:5" ht="37.5" x14ac:dyDescent="0.3">
      <c r="A59" s="68"/>
      <c r="B59" s="24">
        <v>5</v>
      </c>
      <c r="C59" s="79" t="s">
        <v>157</v>
      </c>
      <c r="D59" s="29">
        <v>1</v>
      </c>
      <c r="E59" s="72"/>
    </row>
    <row r="60" spans="1:5" x14ac:dyDescent="0.3">
      <c r="A60" s="59"/>
      <c r="B60" s="237" t="s">
        <v>8</v>
      </c>
      <c r="C60" s="237"/>
      <c r="D60" s="73">
        <f>SUM(D55:D59)</f>
        <v>5</v>
      </c>
      <c r="E60" s="73">
        <f>SUM(E55:E59)</f>
        <v>0</v>
      </c>
    </row>
    <row r="61" spans="1:5" ht="15.75" customHeight="1" x14ac:dyDescent="0.3">
      <c r="A61" s="59"/>
      <c r="B61" s="75"/>
      <c r="C61" s="75"/>
      <c r="D61" s="75"/>
      <c r="E61" s="75"/>
    </row>
    <row r="62" spans="1:5" x14ac:dyDescent="0.3">
      <c r="A62" s="67" t="s">
        <v>22</v>
      </c>
      <c r="B62" s="67"/>
      <c r="C62" s="67"/>
      <c r="D62" s="67"/>
      <c r="E62" s="67"/>
    </row>
    <row r="63" spans="1:5" x14ac:dyDescent="0.3">
      <c r="A63" s="59"/>
      <c r="B63" s="275" t="s">
        <v>3</v>
      </c>
      <c r="C63" s="275"/>
      <c r="D63" s="275"/>
      <c r="E63" s="275"/>
    </row>
    <row r="64" spans="1:5" x14ac:dyDescent="0.3">
      <c r="A64" s="59"/>
      <c r="B64" s="275" t="s">
        <v>3</v>
      </c>
      <c r="C64" s="275"/>
      <c r="D64" s="275"/>
      <c r="E64" s="275"/>
    </row>
    <row r="65" spans="1:5" x14ac:dyDescent="0.3">
      <c r="A65" s="67" t="s">
        <v>23</v>
      </c>
      <c r="B65" s="67"/>
      <c r="C65" s="67"/>
      <c r="D65" s="67"/>
      <c r="E65" s="67"/>
    </row>
    <row r="66" spans="1:5" x14ac:dyDescent="0.3">
      <c r="A66" s="59"/>
      <c r="B66" s="275" t="s">
        <v>3</v>
      </c>
      <c r="C66" s="275"/>
      <c r="D66" s="275"/>
      <c r="E66" s="275"/>
    </row>
    <row r="67" spans="1:5" x14ac:dyDescent="0.3">
      <c r="A67" s="59"/>
      <c r="B67" s="275" t="s">
        <v>3</v>
      </c>
      <c r="C67" s="275"/>
      <c r="D67" s="275"/>
      <c r="E67" s="275"/>
    </row>
    <row r="68" spans="1:5" x14ac:dyDescent="0.3">
      <c r="A68" s="67" t="s">
        <v>181</v>
      </c>
      <c r="B68" s="67"/>
      <c r="C68" s="67"/>
      <c r="D68" s="67"/>
      <c r="E68" s="67"/>
    </row>
    <row r="69" spans="1:5" x14ac:dyDescent="0.3">
      <c r="A69" s="59"/>
      <c r="B69" s="238" t="s">
        <v>5</v>
      </c>
      <c r="C69" s="238"/>
      <c r="D69" s="238"/>
      <c r="E69" s="238"/>
    </row>
    <row r="70" spans="1:5" x14ac:dyDescent="0.3">
      <c r="A70" s="59"/>
      <c r="B70" s="238" t="s">
        <v>6</v>
      </c>
      <c r="C70" s="238"/>
      <c r="D70" s="238"/>
      <c r="E70" s="238"/>
    </row>
    <row r="71" spans="1:5" x14ac:dyDescent="0.3">
      <c r="A71" s="59"/>
      <c r="B71" s="238" t="s">
        <v>7</v>
      </c>
      <c r="C71" s="238"/>
      <c r="D71" s="238"/>
      <c r="E71" s="238"/>
    </row>
    <row r="72" spans="1:5" x14ac:dyDescent="0.3">
      <c r="A72" s="59"/>
      <c r="B72" s="59"/>
      <c r="C72" s="59" t="s">
        <v>12</v>
      </c>
    </row>
  </sheetData>
  <mergeCells count="15">
    <mergeCell ref="A1:E1"/>
    <mergeCell ref="B13:C13"/>
    <mergeCell ref="B22:C22"/>
    <mergeCell ref="B63:E63"/>
    <mergeCell ref="B64:E64"/>
    <mergeCell ref="B67:E67"/>
    <mergeCell ref="B69:E69"/>
    <mergeCell ref="B70:E70"/>
    <mergeCell ref="B71:E71"/>
    <mergeCell ref="B2:E2"/>
    <mergeCell ref="B51:C51"/>
    <mergeCell ref="B60:C60"/>
    <mergeCell ref="B66:E66"/>
    <mergeCell ref="B32:C32"/>
    <mergeCell ref="B41:C41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zoomScale="110" zoomScaleNormal="110" workbookViewId="0">
      <selection activeCell="C8" sqref="C8"/>
    </sheetView>
  </sheetViews>
  <sheetFormatPr defaultRowHeight="18.75" x14ac:dyDescent="0.3"/>
  <cols>
    <col min="1" max="1" width="2.625" style="74" customWidth="1"/>
    <col min="2" max="2" width="6.5" style="74" customWidth="1"/>
    <col min="3" max="3" width="60" style="59" customWidth="1"/>
    <col min="4" max="5" width="9.625" style="69" customWidth="1"/>
    <col min="6" max="16384" width="9" style="59"/>
  </cols>
  <sheetData>
    <row r="1" spans="1:5" x14ac:dyDescent="0.3">
      <c r="A1" s="239" t="s">
        <v>184</v>
      </c>
      <c r="B1" s="239"/>
      <c r="C1" s="239"/>
      <c r="D1" s="239"/>
      <c r="E1" s="239"/>
    </row>
    <row r="2" spans="1:5" x14ac:dyDescent="0.3">
      <c r="A2" s="60"/>
      <c r="B2" s="233" t="s">
        <v>26</v>
      </c>
      <c r="C2" s="233"/>
      <c r="D2" s="233"/>
      <c r="E2" s="233"/>
    </row>
    <row r="3" spans="1:5" s="67" customFormat="1" ht="19.5" customHeight="1" x14ac:dyDescent="0.3">
      <c r="A3" s="63" t="s">
        <v>11</v>
      </c>
      <c r="B3" s="63"/>
      <c r="C3" s="64"/>
      <c r="D3" s="65"/>
      <c r="E3" s="66"/>
    </row>
    <row r="4" spans="1:5" x14ac:dyDescent="0.3">
      <c r="A4" s="68" t="s">
        <v>16</v>
      </c>
      <c r="B4" s="59"/>
      <c r="C4" s="69"/>
      <c r="E4" s="59"/>
    </row>
    <row r="5" spans="1:5" x14ac:dyDescent="0.3">
      <c r="A5" s="68"/>
      <c r="B5" s="70" t="s">
        <v>75</v>
      </c>
      <c r="C5" s="70"/>
      <c r="E5" s="59"/>
    </row>
    <row r="6" spans="1:5" ht="19.5" thickBot="1" x14ac:dyDescent="0.35">
      <c r="A6" s="68"/>
      <c r="B6" s="55" t="s">
        <v>20</v>
      </c>
      <c r="C6" s="71" t="s">
        <v>27</v>
      </c>
      <c r="D6" s="104" t="s">
        <v>9</v>
      </c>
      <c r="E6" s="104" t="s">
        <v>10</v>
      </c>
    </row>
    <row r="7" spans="1:5" ht="38.25" thickBot="1" x14ac:dyDescent="0.35">
      <c r="A7" s="68"/>
      <c r="B7" s="24">
        <v>1</v>
      </c>
      <c r="C7" s="118" t="s">
        <v>194</v>
      </c>
      <c r="D7" s="29">
        <v>1</v>
      </c>
      <c r="E7" s="72"/>
    </row>
    <row r="8" spans="1:5" ht="19.5" thickBot="1" x14ac:dyDescent="0.35">
      <c r="A8" s="68"/>
      <c r="B8" s="24">
        <v>2</v>
      </c>
      <c r="C8" s="119" t="s">
        <v>185</v>
      </c>
      <c r="D8" s="29">
        <v>1</v>
      </c>
      <c r="E8" s="72"/>
    </row>
    <row r="9" spans="1:5" ht="19.5" thickBot="1" x14ac:dyDescent="0.35">
      <c r="A9" s="68"/>
      <c r="B9" s="24">
        <v>3</v>
      </c>
      <c r="C9" s="119" t="s">
        <v>186</v>
      </c>
      <c r="D9" s="29">
        <v>1</v>
      </c>
      <c r="E9" s="72"/>
    </row>
    <row r="10" spans="1:5" ht="19.5" thickBot="1" x14ac:dyDescent="0.35">
      <c r="A10" s="68"/>
      <c r="B10" s="24">
        <v>4</v>
      </c>
      <c r="C10" s="119" t="s">
        <v>187</v>
      </c>
      <c r="D10" s="29">
        <v>1</v>
      </c>
      <c r="E10" s="72"/>
    </row>
    <row r="11" spans="1:5" ht="19.5" thickBot="1" x14ac:dyDescent="0.35">
      <c r="A11" s="68"/>
      <c r="B11" s="24">
        <v>5</v>
      </c>
      <c r="C11" s="119" t="s">
        <v>188</v>
      </c>
      <c r="D11" s="29">
        <v>1</v>
      </c>
      <c r="E11" s="72"/>
    </row>
    <row r="12" spans="1:5" x14ac:dyDescent="0.3">
      <c r="A12" s="59"/>
      <c r="B12" s="237" t="s">
        <v>8</v>
      </c>
      <c r="C12" s="237"/>
      <c r="D12" s="73">
        <f>SUM(D7:D11)</f>
        <v>5</v>
      </c>
      <c r="E12" s="73">
        <f>SUM(E7:E11)</f>
        <v>0</v>
      </c>
    </row>
    <row r="13" spans="1:5" ht="9.75" customHeight="1" x14ac:dyDescent="0.3">
      <c r="A13" s="59"/>
      <c r="B13" s="59"/>
      <c r="C13" s="74" t="s">
        <v>12</v>
      </c>
      <c r="D13" s="26"/>
      <c r="E13" s="74"/>
    </row>
    <row r="14" spans="1:5" x14ac:dyDescent="0.3">
      <c r="A14" s="68"/>
      <c r="B14" s="70" t="s">
        <v>76</v>
      </c>
      <c r="C14" s="70"/>
      <c r="E14" s="59"/>
    </row>
    <row r="15" spans="1:5" x14ac:dyDescent="0.3">
      <c r="A15" s="68"/>
      <c r="B15" s="55" t="s">
        <v>20</v>
      </c>
      <c r="C15" s="71" t="s">
        <v>27</v>
      </c>
      <c r="D15" s="104" t="s">
        <v>9</v>
      </c>
      <c r="E15" s="104" t="s">
        <v>10</v>
      </c>
    </row>
    <row r="16" spans="1:5" ht="37.5" x14ac:dyDescent="0.3">
      <c r="A16" s="68"/>
      <c r="B16" s="24">
        <v>1</v>
      </c>
      <c r="C16" s="47" t="s">
        <v>189</v>
      </c>
      <c r="D16" s="29">
        <v>1</v>
      </c>
      <c r="E16" s="72"/>
    </row>
    <row r="17" spans="1:5" x14ac:dyDescent="0.3">
      <c r="A17" s="68"/>
      <c r="B17" s="24">
        <v>2</v>
      </c>
      <c r="C17" s="47" t="s">
        <v>191</v>
      </c>
      <c r="D17" s="29">
        <v>1</v>
      </c>
      <c r="E17" s="72"/>
    </row>
    <row r="18" spans="1:5" ht="37.5" x14ac:dyDescent="0.3">
      <c r="A18" s="68"/>
      <c r="B18" s="24">
        <v>3</v>
      </c>
      <c r="C18" s="47" t="s">
        <v>190</v>
      </c>
      <c r="D18" s="29">
        <v>1</v>
      </c>
      <c r="E18" s="72"/>
    </row>
    <row r="19" spans="1:5" ht="24.75" customHeight="1" x14ac:dyDescent="0.3">
      <c r="A19" s="68"/>
      <c r="B19" s="24">
        <v>4</v>
      </c>
      <c r="C19" s="47" t="s">
        <v>192</v>
      </c>
      <c r="D19" s="29">
        <v>1</v>
      </c>
      <c r="E19" s="72"/>
    </row>
    <row r="20" spans="1:5" ht="37.5" x14ac:dyDescent="0.3">
      <c r="A20" s="68"/>
      <c r="B20" s="24">
        <v>5</v>
      </c>
      <c r="C20" s="47" t="s">
        <v>193</v>
      </c>
      <c r="D20" s="29">
        <v>1</v>
      </c>
      <c r="E20" s="72"/>
    </row>
    <row r="21" spans="1:5" x14ac:dyDescent="0.3">
      <c r="A21" s="59"/>
      <c r="B21" s="237" t="s">
        <v>8</v>
      </c>
      <c r="C21" s="237"/>
      <c r="D21" s="73">
        <f>SUM(D16:D20)</f>
        <v>5</v>
      </c>
      <c r="E21" s="73">
        <f>SUM(E16:E20)</f>
        <v>0</v>
      </c>
    </row>
    <row r="22" spans="1:5" ht="11.25" customHeight="1" x14ac:dyDescent="0.3">
      <c r="A22" s="59"/>
      <c r="B22" s="75"/>
      <c r="C22" s="75"/>
      <c r="D22" s="75"/>
      <c r="E22" s="75"/>
    </row>
    <row r="23" spans="1:5" ht="13.5" customHeight="1" x14ac:dyDescent="0.3">
      <c r="A23" s="59"/>
      <c r="B23" s="127"/>
      <c r="C23" s="127"/>
      <c r="D23" s="75"/>
      <c r="E23" s="75"/>
    </row>
    <row r="24" spans="1:5" x14ac:dyDescent="0.3">
      <c r="A24" s="67" t="s">
        <v>22</v>
      </c>
      <c r="B24" s="67"/>
      <c r="C24" s="67"/>
      <c r="D24" s="67"/>
      <c r="E24" s="67"/>
    </row>
    <row r="25" spans="1:5" x14ac:dyDescent="0.3">
      <c r="A25" s="59"/>
      <c r="B25" s="275" t="s">
        <v>3</v>
      </c>
      <c r="C25" s="275"/>
      <c r="D25" s="275"/>
      <c r="E25" s="275"/>
    </row>
    <row r="26" spans="1:5" x14ac:dyDescent="0.3">
      <c r="A26" s="59"/>
      <c r="B26" s="275" t="s">
        <v>3</v>
      </c>
      <c r="C26" s="275"/>
      <c r="D26" s="275"/>
      <c r="E26" s="275"/>
    </row>
    <row r="27" spans="1:5" x14ac:dyDescent="0.3">
      <c r="A27" s="67" t="s">
        <v>23</v>
      </c>
      <c r="B27" s="67"/>
      <c r="C27" s="67"/>
      <c r="D27" s="67"/>
      <c r="E27" s="67"/>
    </row>
    <row r="28" spans="1:5" x14ac:dyDescent="0.3">
      <c r="A28" s="59"/>
      <c r="B28" s="275" t="s">
        <v>3</v>
      </c>
      <c r="C28" s="275"/>
      <c r="D28" s="275"/>
      <c r="E28" s="275"/>
    </row>
    <row r="29" spans="1:5" x14ac:dyDescent="0.3">
      <c r="A29" s="59"/>
      <c r="B29" s="275" t="s">
        <v>3</v>
      </c>
      <c r="C29" s="275"/>
      <c r="D29" s="275"/>
      <c r="E29" s="275"/>
    </row>
    <row r="30" spans="1:5" x14ac:dyDescent="0.3">
      <c r="A30" s="67" t="s">
        <v>181</v>
      </c>
      <c r="B30" s="67"/>
      <c r="C30" s="67"/>
      <c r="D30" s="67"/>
      <c r="E30" s="67"/>
    </row>
    <row r="31" spans="1:5" ht="45" customHeight="1" x14ac:dyDescent="0.3">
      <c r="A31" s="59"/>
      <c r="B31" s="223" t="s">
        <v>182</v>
      </c>
      <c r="C31" s="238"/>
      <c r="D31" s="238"/>
      <c r="E31" s="238"/>
    </row>
    <row r="32" spans="1:5" x14ac:dyDescent="0.3">
      <c r="A32" s="59"/>
      <c r="B32" s="238" t="s">
        <v>6</v>
      </c>
      <c r="C32" s="238"/>
      <c r="D32" s="238"/>
      <c r="E32" s="238"/>
    </row>
    <row r="33" spans="1:5" x14ac:dyDescent="0.3">
      <c r="A33" s="59"/>
      <c r="B33" s="238" t="s">
        <v>7</v>
      </c>
      <c r="C33" s="238"/>
      <c r="D33" s="238"/>
      <c r="E33" s="238"/>
    </row>
    <row r="34" spans="1:5" x14ac:dyDescent="0.3">
      <c r="A34" s="59"/>
      <c r="B34" s="59"/>
      <c r="C34" s="59" t="s">
        <v>12</v>
      </c>
    </row>
  </sheetData>
  <mergeCells count="11">
    <mergeCell ref="B33:E33"/>
    <mergeCell ref="B25:E25"/>
    <mergeCell ref="B26:E26"/>
    <mergeCell ref="B28:E28"/>
    <mergeCell ref="B29:E29"/>
    <mergeCell ref="B31:E31"/>
    <mergeCell ref="A1:E1"/>
    <mergeCell ref="B2:E2"/>
    <mergeCell ref="B12:C12"/>
    <mergeCell ref="B21:C21"/>
    <mergeCell ref="B32:E3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zoomScale="110" zoomScaleNormal="110" workbookViewId="0">
      <selection sqref="A1:E1"/>
    </sheetView>
  </sheetViews>
  <sheetFormatPr defaultRowHeight="18.75" x14ac:dyDescent="0.3"/>
  <cols>
    <col min="1" max="1" width="2.625" style="74" customWidth="1"/>
    <col min="2" max="2" width="4.625" style="74" customWidth="1"/>
    <col min="3" max="3" width="52.25" style="59" customWidth="1"/>
    <col min="4" max="4" width="8" style="69" customWidth="1"/>
    <col min="5" max="5" width="8.125" style="69" customWidth="1"/>
    <col min="6" max="16384" width="9" style="59"/>
  </cols>
  <sheetData>
    <row r="1" spans="1:5" x14ac:dyDescent="0.3">
      <c r="A1" s="239" t="s">
        <v>195</v>
      </c>
      <c r="B1" s="239"/>
      <c r="C1" s="239"/>
      <c r="D1" s="239"/>
      <c r="E1" s="239"/>
    </row>
    <row r="2" spans="1:5" ht="83.25" customHeight="1" x14ac:dyDescent="0.3">
      <c r="A2" s="60"/>
      <c r="B2" s="233" t="s">
        <v>196</v>
      </c>
      <c r="C2" s="233"/>
      <c r="D2" s="233"/>
      <c r="E2" s="233"/>
    </row>
    <row r="3" spans="1:5" s="67" customFormat="1" ht="27" customHeight="1" x14ac:dyDescent="0.3">
      <c r="A3" s="63" t="s">
        <v>11</v>
      </c>
      <c r="B3" s="63"/>
      <c r="C3" s="64"/>
      <c r="D3" s="65"/>
      <c r="E3" s="66"/>
    </row>
    <row r="4" spans="1:5" x14ac:dyDescent="0.3">
      <c r="A4" s="68" t="s">
        <v>16</v>
      </c>
      <c r="B4" s="59"/>
      <c r="C4" s="69"/>
      <c r="E4" s="59"/>
    </row>
    <row r="5" spans="1:5" x14ac:dyDescent="0.3">
      <c r="A5" s="68"/>
      <c r="B5" s="70" t="s">
        <v>75</v>
      </c>
      <c r="C5" s="70"/>
      <c r="E5" s="59"/>
    </row>
    <row r="6" spans="1:5" x14ac:dyDescent="0.3">
      <c r="A6" s="68"/>
      <c r="B6" s="55" t="s">
        <v>20</v>
      </c>
      <c r="C6" s="71" t="s">
        <v>27</v>
      </c>
      <c r="D6" s="104" t="s">
        <v>9</v>
      </c>
      <c r="E6" s="104" t="s">
        <v>10</v>
      </c>
    </row>
    <row r="7" spans="1:5" ht="56.25" x14ac:dyDescent="0.3">
      <c r="A7" s="68"/>
      <c r="B7" s="24">
        <v>1</v>
      </c>
      <c r="C7" s="79" t="s">
        <v>197</v>
      </c>
      <c r="D7" s="29">
        <v>1</v>
      </c>
      <c r="E7" s="72"/>
    </row>
    <row r="8" spans="1:5" ht="56.25" x14ac:dyDescent="0.3">
      <c r="A8" s="68"/>
      <c r="B8" s="106">
        <v>2</v>
      </c>
      <c r="C8" s="124" t="s">
        <v>198</v>
      </c>
      <c r="D8" s="106">
        <v>1</v>
      </c>
      <c r="E8" s="107"/>
    </row>
    <row r="9" spans="1:5" ht="56.25" x14ac:dyDescent="0.3">
      <c r="A9" s="68"/>
      <c r="B9" s="24">
        <v>3</v>
      </c>
      <c r="C9" s="79" t="s">
        <v>199</v>
      </c>
      <c r="D9" s="29">
        <v>1</v>
      </c>
      <c r="E9" s="72"/>
    </row>
    <row r="10" spans="1:5" ht="93.75" x14ac:dyDescent="0.3">
      <c r="A10" s="68"/>
      <c r="B10" s="24">
        <v>4</v>
      </c>
      <c r="C10" s="79" t="s">
        <v>200</v>
      </c>
      <c r="D10" s="29">
        <v>1</v>
      </c>
      <c r="E10" s="72"/>
    </row>
    <row r="11" spans="1:5" ht="93.75" x14ac:dyDescent="0.3">
      <c r="A11" s="68"/>
      <c r="B11" s="24">
        <v>5</v>
      </c>
      <c r="C11" s="79" t="s">
        <v>201</v>
      </c>
      <c r="D11" s="29">
        <v>1</v>
      </c>
      <c r="E11" s="72"/>
    </row>
    <row r="12" spans="1:5" x14ac:dyDescent="0.3">
      <c r="A12" s="59"/>
      <c r="B12" s="237" t="s">
        <v>8</v>
      </c>
      <c r="C12" s="237"/>
      <c r="D12" s="73">
        <f>SUM(D7:D11)</f>
        <v>5</v>
      </c>
      <c r="E12" s="73">
        <f>SUM(E7:E11)</f>
        <v>0</v>
      </c>
    </row>
    <row r="13" spans="1:5" x14ac:dyDescent="0.3">
      <c r="A13" s="59"/>
      <c r="B13" s="59"/>
      <c r="C13" s="74" t="s">
        <v>12</v>
      </c>
      <c r="D13" s="26"/>
      <c r="E13" s="74"/>
    </row>
    <row r="14" spans="1:5" x14ac:dyDescent="0.3">
      <c r="A14" s="68"/>
      <c r="B14" s="70" t="s">
        <v>76</v>
      </c>
      <c r="C14" s="70"/>
      <c r="E14" s="59"/>
    </row>
    <row r="15" spans="1:5" x14ac:dyDescent="0.3">
      <c r="A15" s="68"/>
      <c r="B15" s="55" t="s">
        <v>20</v>
      </c>
      <c r="C15" s="71" t="s">
        <v>27</v>
      </c>
      <c r="D15" s="104" t="s">
        <v>9</v>
      </c>
      <c r="E15" s="104" t="s">
        <v>10</v>
      </c>
    </row>
    <row r="16" spans="1:5" ht="37.5" x14ac:dyDescent="0.3">
      <c r="A16" s="68"/>
      <c r="B16" s="24">
        <v>1</v>
      </c>
      <c r="C16" s="79" t="s">
        <v>202</v>
      </c>
      <c r="D16" s="29">
        <v>1</v>
      </c>
      <c r="E16" s="72"/>
    </row>
    <row r="17" spans="1:5" ht="93.75" x14ac:dyDescent="0.3">
      <c r="A17" s="68"/>
      <c r="B17" s="78">
        <v>2</v>
      </c>
      <c r="C17" s="79" t="s">
        <v>203</v>
      </c>
      <c r="D17" s="78">
        <v>1</v>
      </c>
      <c r="E17" s="72"/>
    </row>
    <row r="18" spans="1:5" ht="93.75" x14ac:dyDescent="0.3">
      <c r="A18" s="68"/>
      <c r="B18" s="78">
        <v>3</v>
      </c>
      <c r="C18" s="79" t="s">
        <v>204</v>
      </c>
      <c r="D18" s="78">
        <v>1</v>
      </c>
      <c r="E18" s="72"/>
    </row>
    <row r="19" spans="1:5" ht="37.5" x14ac:dyDescent="0.3">
      <c r="A19" s="68"/>
      <c r="B19" s="78">
        <v>4</v>
      </c>
      <c r="C19" s="79" t="s">
        <v>205</v>
      </c>
      <c r="D19" s="78">
        <v>1</v>
      </c>
      <c r="E19" s="72"/>
    </row>
    <row r="20" spans="1:5" ht="56.25" x14ac:dyDescent="0.3">
      <c r="A20" s="68"/>
      <c r="B20" s="78">
        <v>5</v>
      </c>
      <c r="C20" s="79" t="s">
        <v>206</v>
      </c>
      <c r="D20" s="78">
        <v>1</v>
      </c>
      <c r="E20" s="78"/>
    </row>
    <row r="21" spans="1:5" x14ac:dyDescent="0.3">
      <c r="A21" s="59"/>
      <c r="B21" s="237" t="s">
        <v>8</v>
      </c>
      <c r="C21" s="237"/>
      <c r="D21" s="73">
        <f>SUM(D16:D20)</f>
        <v>5</v>
      </c>
      <c r="E21" s="73">
        <f>SUM(E16:E20)</f>
        <v>0</v>
      </c>
    </row>
    <row r="22" spans="1:5" ht="21" customHeight="1" x14ac:dyDescent="0.3">
      <c r="A22" s="59"/>
      <c r="B22" s="75"/>
      <c r="C22" s="75"/>
      <c r="D22" s="75"/>
      <c r="E22" s="75"/>
    </row>
    <row r="23" spans="1:5" x14ac:dyDescent="0.3">
      <c r="A23" s="67" t="s">
        <v>22</v>
      </c>
      <c r="B23" s="67"/>
      <c r="C23" s="67"/>
      <c r="D23" s="67"/>
      <c r="E23" s="67"/>
    </row>
    <row r="24" spans="1:5" x14ac:dyDescent="0.3">
      <c r="A24" s="59"/>
      <c r="B24" s="275" t="s">
        <v>3</v>
      </c>
      <c r="C24" s="275"/>
      <c r="D24" s="275"/>
      <c r="E24" s="275"/>
    </row>
    <row r="25" spans="1:5" x14ac:dyDescent="0.3">
      <c r="A25" s="59"/>
      <c r="B25" s="275" t="s">
        <v>3</v>
      </c>
      <c r="C25" s="275"/>
      <c r="D25" s="275"/>
      <c r="E25" s="275"/>
    </row>
    <row r="26" spans="1:5" x14ac:dyDescent="0.3">
      <c r="A26" s="67" t="s">
        <v>23</v>
      </c>
      <c r="B26" s="67"/>
      <c r="C26" s="67"/>
      <c r="D26" s="67"/>
      <c r="E26" s="67"/>
    </row>
    <row r="27" spans="1:5" x14ac:dyDescent="0.3">
      <c r="A27" s="59"/>
      <c r="B27" s="275" t="s">
        <v>3</v>
      </c>
      <c r="C27" s="275"/>
      <c r="D27" s="275"/>
      <c r="E27" s="275"/>
    </row>
    <row r="28" spans="1:5" x14ac:dyDescent="0.3">
      <c r="A28" s="59"/>
      <c r="B28" s="275" t="s">
        <v>3</v>
      </c>
      <c r="C28" s="275"/>
      <c r="D28" s="275"/>
      <c r="E28" s="275"/>
    </row>
    <row r="29" spans="1:5" x14ac:dyDescent="0.3">
      <c r="A29" s="67" t="s">
        <v>181</v>
      </c>
      <c r="B29" s="67"/>
      <c r="C29" s="67"/>
      <c r="D29" s="67"/>
      <c r="E29" s="67"/>
    </row>
    <row r="30" spans="1:5" x14ac:dyDescent="0.3">
      <c r="A30" s="59"/>
      <c r="B30" s="238" t="s">
        <v>5</v>
      </c>
      <c r="C30" s="238"/>
      <c r="D30" s="238"/>
      <c r="E30" s="238"/>
    </row>
    <row r="31" spans="1:5" x14ac:dyDescent="0.3">
      <c r="A31" s="59"/>
      <c r="B31" s="238" t="s">
        <v>6</v>
      </c>
      <c r="C31" s="238"/>
      <c r="D31" s="238"/>
      <c r="E31" s="238"/>
    </row>
    <row r="32" spans="1:5" x14ac:dyDescent="0.3">
      <c r="A32" s="59"/>
      <c r="B32" s="238" t="s">
        <v>7</v>
      </c>
      <c r="C32" s="238"/>
      <c r="D32" s="238"/>
      <c r="E32" s="238"/>
    </row>
    <row r="33" spans="1:3" s="69" customFormat="1" x14ac:dyDescent="0.3">
      <c r="A33" s="59"/>
      <c r="B33" s="59"/>
      <c r="C33" s="59" t="s">
        <v>12</v>
      </c>
    </row>
  </sheetData>
  <mergeCells count="11">
    <mergeCell ref="A1:E1"/>
    <mergeCell ref="B2:E2"/>
    <mergeCell ref="B12:C12"/>
    <mergeCell ref="B32:E32"/>
    <mergeCell ref="B25:E25"/>
    <mergeCell ref="B27:E27"/>
    <mergeCell ref="B21:C21"/>
    <mergeCell ref="B24:E24"/>
    <mergeCell ref="B28:E28"/>
    <mergeCell ref="B30:E30"/>
    <mergeCell ref="B31:E31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zoomScaleNormal="100" workbookViewId="0">
      <selection activeCell="B2" sqref="B2"/>
    </sheetView>
  </sheetViews>
  <sheetFormatPr defaultRowHeight="27" customHeight="1" x14ac:dyDescent="0.3"/>
  <cols>
    <col min="1" max="1" width="2.625" style="74" customWidth="1"/>
    <col min="2" max="2" width="5" style="74" customWidth="1"/>
    <col min="3" max="3" width="64.5" style="59" customWidth="1"/>
    <col min="4" max="4" width="8" style="69" customWidth="1"/>
    <col min="5" max="5" width="8.125" style="69" customWidth="1"/>
    <col min="6" max="16384" width="9" style="59"/>
  </cols>
  <sheetData>
    <row r="1" spans="1:5" ht="45.75" customHeight="1" x14ac:dyDescent="0.3">
      <c r="A1" s="239" t="s">
        <v>122</v>
      </c>
      <c r="B1" s="224"/>
      <c r="C1" s="224"/>
      <c r="D1" s="224"/>
      <c r="E1" s="224"/>
    </row>
    <row r="2" spans="1:5" ht="18.75" x14ac:dyDescent="0.3">
      <c r="A2" s="60"/>
      <c r="B2" s="61" t="s">
        <v>26</v>
      </c>
      <c r="C2" s="60"/>
      <c r="D2" s="62"/>
      <c r="E2" s="59"/>
    </row>
    <row r="3" spans="1:5" s="67" customFormat="1" ht="27" customHeight="1" x14ac:dyDescent="0.3">
      <c r="A3" s="63" t="s">
        <v>11</v>
      </c>
      <c r="B3" s="63"/>
      <c r="C3" s="64"/>
      <c r="D3" s="65"/>
      <c r="E3" s="66"/>
    </row>
    <row r="4" spans="1:5" ht="27" customHeight="1" x14ac:dyDescent="0.3">
      <c r="A4" s="68" t="s">
        <v>16</v>
      </c>
      <c r="B4" s="59"/>
      <c r="C4" s="69"/>
      <c r="E4" s="59"/>
    </row>
    <row r="5" spans="1:5" ht="27" customHeight="1" x14ac:dyDescent="0.3">
      <c r="A5" s="68"/>
      <c r="B5" s="66" t="s">
        <v>123</v>
      </c>
      <c r="C5" s="70"/>
      <c r="D5" s="59"/>
      <c r="E5" s="59"/>
    </row>
    <row r="6" spans="1:5" ht="27" customHeight="1" x14ac:dyDescent="0.3">
      <c r="A6" s="68"/>
      <c r="B6" s="104" t="s">
        <v>20</v>
      </c>
      <c r="C6" s="104" t="s">
        <v>27</v>
      </c>
      <c r="D6" s="31" t="s">
        <v>9</v>
      </c>
      <c r="E6" s="31" t="s">
        <v>10</v>
      </c>
    </row>
    <row r="7" spans="1:5" ht="93" customHeight="1" x14ac:dyDescent="0.3">
      <c r="A7" s="68"/>
      <c r="B7" s="24">
        <v>1</v>
      </c>
      <c r="C7" s="57" t="s">
        <v>124</v>
      </c>
      <c r="D7" s="29">
        <v>1</v>
      </c>
      <c r="E7" s="72"/>
    </row>
    <row r="8" spans="1:5" ht="75" x14ac:dyDescent="0.3">
      <c r="A8" s="68"/>
      <c r="B8" s="24">
        <v>2</v>
      </c>
      <c r="C8" s="105" t="s">
        <v>125</v>
      </c>
      <c r="D8" s="78">
        <v>1</v>
      </c>
      <c r="E8" s="72"/>
    </row>
    <row r="9" spans="1:5" ht="225.75" customHeight="1" x14ac:dyDescent="0.3">
      <c r="A9" s="68"/>
      <c r="B9" s="24">
        <v>3</v>
      </c>
      <c r="C9" s="47" t="s">
        <v>126</v>
      </c>
      <c r="D9" s="78">
        <v>1</v>
      </c>
      <c r="E9" s="72"/>
    </row>
    <row r="10" spans="1:5" ht="112.5" x14ac:dyDescent="0.3">
      <c r="A10" s="68"/>
      <c r="B10" s="24">
        <v>4</v>
      </c>
      <c r="C10" s="48" t="s">
        <v>127</v>
      </c>
      <c r="D10" s="29">
        <v>1</v>
      </c>
      <c r="E10" s="72"/>
    </row>
    <row r="11" spans="1:5" ht="118.5" customHeight="1" x14ac:dyDescent="0.3">
      <c r="A11" s="68"/>
      <c r="B11" s="24">
        <v>5</v>
      </c>
      <c r="C11" s="110" t="s">
        <v>128</v>
      </c>
      <c r="D11" s="29">
        <v>1</v>
      </c>
      <c r="E11" s="72"/>
    </row>
    <row r="12" spans="1:5" ht="27" customHeight="1" x14ac:dyDescent="0.3">
      <c r="A12" s="68"/>
      <c r="B12" s="237" t="s">
        <v>10</v>
      </c>
      <c r="C12" s="237"/>
      <c r="D12" s="32">
        <f>SUM(D7:D11)</f>
        <v>5</v>
      </c>
      <c r="E12" s="81">
        <f>SUM(E7:E11)</f>
        <v>0</v>
      </c>
    </row>
    <row r="13" spans="1:5" ht="27" customHeight="1" x14ac:dyDescent="0.3">
      <c r="A13" s="68"/>
      <c r="B13" s="94" t="s">
        <v>133</v>
      </c>
      <c r="C13" s="69"/>
      <c r="E13" s="59"/>
    </row>
    <row r="14" spans="1:5" ht="28.5" customHeight="1" x14ac:dyDescent="0.3">
      <c r="A14" s="68"/>
      <c r="B14" s="66" t="s">
        <v>76</v>
      </c>
      <c r="C14" s="70"/>
      <c r="D14" s="59"/>
      <c r="E14" s="59"/>
    </row>
    <row r="15" spans="1:5" ht="27" customHeight="1" x14ac:dyDescent="0.3">
      <c r="A15" s="68"/>
      <c r="B15" s="104" t="s">
        <v>20</v>
      </c>
      <c r="C15" s="104" t="s">
        <v>27</v>
      </c>
      <c r="D15" s="31" t="s">
        <v>9</v>
      </c>
      <c r="E15" s="31" t="s">
        <v>10</v>
      </c>
    </row>
    <row r="16" spans="1:5" ht="56.25" x14ac:dyDescent="0.3">
      <c r="A16" s="68"/>
      <c r="B16" s="24">
        <v>1</v>
      </c>
      <c r="C16" s="57" t="s">
        <v>129</v>
      </c>
      <c r="D16" s="29">
        <v>1</v>
      </c>
      <c r="E16" s="72"/>
    </row>
    <row r="17" spans="1:5" ht="56.25" x14ac:dyDescent="0.3">
      <c r="A17" s="68"/>
      <c r="B17" s="24">
        <v>2</v>
      </c>
      <c r="C17" s="111" t="s">
        <v>130</v>
      </c>
      <c r="D17" s="78">
        <v>1</v>
      </c>
      <c r="E17" s="72"/>
    </row>
    <row r="18" spans="1:5" ht="79.5" customHeight="1" x14ac:dyDescent="0.3">
      <c r="A18" s="68"/>
      <c r="B18" s="24">
        <v>3</v>
      </c>
      <c r="C18" s="47" t="s">
        <v>131</v>
      </c>
      <c r="D18" s="78">
        <v>1</v>
      </c>
      <c r="E18" s="72"/>
    </row>
    <row r="19" spans="1:5" ht="56.25" x14ac:dyDescent="0.3">
      <c r="A19" s="68"/>
      <c r="B19" s="24">
        <v>4</v>
      </c>
      <c r="C19" s="47" t="s">
        <v>135</v>
      </c>
      <c r="D19" s="29">
        <v>1</v>
      </c>
      <c r="E19" s="72"/>
    </row>
    <row r="20" spans="1:5" ht="93.75" x14ac:dyDescent="0.3">
      <c r="A20" s="68"/>
      <c r="B20" s="24">
        <v>5</v>
      </c>
      <c r="C20" s="47" t="s">
        <v>132</v>
      </c>
      <c r="D20" s="29">
        <v>1</v>
      </c>
      <c r="E20" s="72"/>
    </row>
    <row r="21" spans="1:5" ht="27" customHeight="1" x14ac:dyDescent="0.3">
      <c r="A21" s="59"/>
      <c r="B21" s="237" t="s">
        <v>10</v>
      </c>
      <c r="C21" s="237"/>
      <c r="D21" s="32">
        <f>SUM(D16:D20)</f>
        <v>5</v>
      </c>
      <c r="E21" s="81">
        <f>SUM(E16:E20)</f>
        <v>0</v>
      </c>
    </row>
    <row r="22" spans="1:5" ht="27" customHeight="1" x14ac:dyDescent="0.3">
      <c r="B22" s="94" t="s">
        <v>133</v>
      </c>
      <c r="D22" s="59"/>
      <c r="E22" s="59"/>
    </row>
    <row r="23" spans="1:5" ht="13.5" customHeight="1" x14ac:dyDescent="0.3">
      <c r="B23" s="112"/>
      <c r="D23" s="59"/>
      <c r="E23" s="59"/>
    </row>
    <row r="24" spans="1:5" ht="27" customHeight="1" x14ac:dyDescent="0.3">
      <c r="A24" s="67" t="s">
        <v>22</v>
      </c>
      <c r="B24" s="67"/>
      <c r="C24" s="67"/>
      <c r="D24" s="67"/>
      <c r="E24" s="67"/>
    </row>
    <row r="25" spans="1:5" ht="27" customHeight="1" x14ac:dyDescent="0.3">
      <c r="A25" s="59"/>
      <c r="B25" s="275" t="s">
        <v>3</v>
      </c>
      <c r="C25" s="275"/>
      <c r="D25" s="275"/>
      <c r="E25" s="275"/>
    </row>
    <row r="26" spans="1:5" ht="27" customHeight="1" x14ac:dyDescent="0.3">
      <c r="A26" s="59"/>
      <c r="B26" s="275" t="s">
        <v>3</v>
      </c>
      <c r="C26" s="275"/>
      <c r="D26" s="275"/>
      <c r="E26" s="275"/>
    </row>
    <row r="27" spans="1:5" ht="27" customHeight="1" x14ac:dyDescent="0.3">
      <c r="A27" s="67" t="s">
        <v>23</v>
      </c>
      <c r="B27" s="67"/>
      <c r="C27" s="67"/>
      <c r="D27" s="67"/>
      <c r="E27" s="67"/>
    </row>
    <row r="28" spans="1:5" ht="27" customHeight="1" x14ac:dyDescent="0.3">
      <c r="A28" s="59"/>
      <c r="B28" s="275" t="s">
        <v>3</v>
      </c>
      <c r="C28" s="275"/>
      <c r="D28" s="275"/>
      <c r="E28" s="275"/>
    </row>
    <row r="29" spans="1:5" ht="27" customHeight="1" x14ac:dyDescent="0.3">
      <c r="A29" s="59"/>
      <c r="B29" s="275" t="s">
        <v>3</v>
      </c>
      <c r="C29" s="275"/>
      <c r="D29" s="275"/>
      <c r="E29" s="275"/>
    </row>
    <row r="30" spans="1:5" ht="27" customHeight="1" x14ac:dyDescent="0.3">
      <c r="A30" s="67" t="s">
        <v>181</v>
      </c>
      <c r="B30" s="67"/>
      <c r="C30" s="67"/>
      <c r="D30" s="67"/>
      <c r="E30" s="67"/>
    </row>
    <row r="31" spans="1:5" ht="38.25" customHeight="1" x14ac:dyDescent="0.3">
      <c r="A31" s="59"/>
      <c r="B31" s="223" t="s">
        <v>182</v>
      </c>
      <c r="C31" s="238"/>
      <c r="D31" s="238"/>
      <c r="E31" s="238"/>
    </row>
    <row r="32" spans="1:5" ht="27" customHeight="1" x14ac:dyDescent="0.3">
      <c r="A32" s="59"/>
      <c r="B32" s="238" t="s">
        <v>6</v>
      </c>
      <c r="C32" s="238"/>
      <c r="D32" s="238"/>
      <c r="E32" s="238"/>
    </row>
    <row r="33" spans="1:5" ht="27" customHeight="1" x14ac:dyDescent="0.3">
      <c r="A33" s="59"/>
      <c r="B33" s="238" t="s">
        <v>7</v>
      </c>
      <c r="C33" s="238"/>
      <c r="D33" s="238"/>
      <c r="E33" s="238"/>
    </row>
    <row r="34" spans="1:5" s="69" customFormat="1" ht="27" customHeight="1" x14ac:dyDescent="0.3">
      <c r="A34" s="59"/>
      <c r="B34" s="59"/>
      <c r="C34" s="59" t="s">
        <v>12</v>
      </c>
    </row>
  </sheetData>
  <mergeCells count="10">
    <mergeCell ref="B12:C12"/>
    <mergeCell ref="B33:E33"/>
    <mergeCell ref="B21:C21"/>
    <mergeCell ref="A1:E1"/>
    <mergeCell ref="B32:E32"/>
    <mergeCell ref="B25:E25"/>
    <mergeCell ref="B26:E26"/>
    <mergeCell ref="B28:E28"/>
    <mergeCell ref="B29:E29"/>
    <mergeCell ref="B31:E31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7"/>
  <sheetViews>
    <sheetView zoomScale="110" zoomScaleNormal="110" workbookViewId="0">
      <selection activeCell="I11" sqref="I11"/>
    </sheetView>
  </sheetViews>
  <sheetFormatPr defaultRowHeight="18.75" x14ac:dyDescent="0.3"/>
  <cols>
    <col min="1" max="1" width="2.625" style="74" customWidth="1"/>
    <col min="2" max="2" width="5" style="74" customWidth="1"/>
    <col min="3" max="3" width="60.375" style="59" customWidth="1"/>
    <col min="4" max="4" width="8" style="69" customWidth="1"/>
    <col min="5" max="5" width="8.125" style="69" customWidth="1"/>
    <col min="6" max="16384" width="9" style="59"/>
  </cols>
  <sheetData>
    <row r="1" spans="1:5" ht="29.25" customHeight="1" x14ac:dyDescent="0.3">
      <c r="A1" s="239" t="s">
        <v>134</v>
      </c>
      <c r="B1" s="239"/>
      <c r="C1" s="239"/>
      <c r="D1" s="239"/>
      <c r="E1" s="239"/>
    </row>
    <row r="2" spans="1:5" x14ac:dyDescent="0.3">
      <c r="A2" s="60"/>
      <c r="B2" s="61" t="s">
        <v>26</v>
      </c>
      <c r="C2" s="60"/>
      <c r="D2" s="62"/>
      <c r="E2" s="59"/>
    </row>
    <row r="3" spans="1:5" s="67" customFormat="1" ht="23.25" customHeight="1" x14ac:dyDescent="0.3">
      <c r="A3" s="63" t="s">
        <v>11</v>
      </c>
      <c r="B3" s="63"/>
      <c r="C3" s="64"/>
      <c r="D3" s="65"/>
      <c r="E3" s="66"/>
    </row>
    <row r="4" spans="1:5" x14ac:dyDescent="0.3">
      <c r="A4" s="68" t="s">
        <v>16</v>
      </c>
      <c r="B4" s="59"/>
      <c r="C4" s="69"/>
      <c r="E4" s="59"/>
    </row>
    <row r="5" spans="1:5" x14ac:dyDescent="0.3">
      <c r="A5" s="68"/>
      <c r="B5" s="70" t="s">
        <v>123</v>
      </c>
      <c r="C5" s="70"/>
      <c r="D5" s="59"/>
      <c r="E5" s="59"/>
    </row>
    <row r="6" spans="1:5" x14ac:dyDescent="0.3">
      <c r="A6" s="68"/>
      <c r="B6" s="104" t="s">
        <v>20</v>
      </c>
      <c r="C6" s="104" t="s">
        <v>27</v>
      </c>
      <c r="D6" s="104" t="s">
        <v>9</v>
      </c>
      <c r="E6" s="104" t="s">
        <v>10</v>
      </c>
    </row>
    <row r="7" spans="1:5" ht="56.25" x14ac:dyDescent="0.3">
      <c r="A7" s="68"/>
      <c r="B7" s="24">
        <v>1</v>
      </c>
      <c r="C7" s="115" t="s">
        <v>136</v>
      </c>
      <c r="D7" s="29">
        <v>1</v>
      </c>
      <c r="E7" s="72"/>
    </row>
    <row r="8" spans="1:5" ht="56.25" x14ac:dyDescent="0.3">
      <c r="A8" s="68"/>
      <c r="B8" s="240">
        <v>2</v>
      </c>
      <c r="C8" s="105" t="s">
        <v>137</v>
      </c>
      <c r="D8" s="78">
        <v>0.5</v>
      </c>
      <c r="E8" s="72"/>
    </row>
    <row r="9" spans="1:5" x14ac:dyDescent="0.3">
      <c r="A9" s="68"/>
      <c r="B9" s="257"/>
      <c r="C9" s="105" t="s">
        <v>138</v>
      </c>
      <c r="D9" s="78">
        <v>0.5</v>
      </c>
      <c r="E9" s="72"/>
    </row>
    <row r="10" spans="1:5" x14ac:dyDescent="0.3">
      <c r="A10" s="68"/>
      <c r="B10" s="240">
        <v>3</v>
      </c>
      <c r="C10" s="79" t="s">
        <v>139</v>
      </c>
      <c r="D10" s="108">
        <v>0.5</v>
      </c>
      <c r="E10" s="109"/>
    </row>
    <row r="11" spans="1:5" ht="37.5" x14ac:dyDescent="0.3">
      <c r="A11" s="68"/>
      <c r="B11" s="257"/>
      <c r="C11" s="79" t="s">
        <v>183</v>
      </c>
      <c r="D11" s="113">
        <v>0.5</v>
      </c>
      <c r="E11" s="109"/>
    </row>
    <row r="12" spans="1:5" x14ac:dyDescent="0.3">
      <c r="A12" s="68"/>
      <c r="B12" s="24">
        <v>4</v>
      </c>
      <c r="C12" s="79" t="s">
        <v>140</v>
      </c>
      <c r="D12" s="29">
        <v>0.5</v>
      </c>
      <c r="E12" s="72"/>
    </row>
    <row r="13" spans="1:5" ht="37.5" x14ac:dyDescent="0.3">
      <c r="A13" s="68"/>
      <c r="B13" s="24"/>
      <c r="C13" s="79" t="s">
        <v>141</v>
      </c>
      <c r="D13" s="29">
        <v>0.5</v>
      </c>
      <c r="E13" s="72"/>
    </row>
    <row r="14" spans="1:5" x14ac:dyDescent="0.3">
      <c r="A14" s="68"/>
      <c r="B14" s="240">
        <v>5</v>
      </c>
      <c r="C14" s="79" t="s">
        <v>142</v>
      </c>
      <c r="D14" s="29">
        <v>0.5</v>
      </c>
      <c r="E14" s="72"/>
    </row>
    <row r="15" spans="1:5" ht="37.5" x14ac:dyDescent="0.3">
      <c r="A15" s="68"/>
      <c r="B15" s="257"/>
      <c r="C15" s="105" t="s">
        <v>143</v>
      </c>
      <c r="D15" s="29">
        <v>0.5</v>
      </c>
      <c r="E15" s="114"/>
    </row>
    <row r="16" spans="1:5" x14ac:dyDescent="0.3">
      <c r="A16" s="68"/>
      <c r="B16" s="237" t="s">
        <v>8</v>
      </c>
      <c r="C16" s="237"/>
      <c r="D16" s="81">
        <f>SUM(D7:D15)</f>
        <v>5</v>
      </c>
      <c r="E16" s="81">
        <f>SUM(E7:E14)</f>
        <v>0</v>
      </c>
    </row>
    <row r="17" spans="1:5" x14ac:dyDescent="0.3">
      <c r="A17" s="68"/>
      <c r="B17" s="59"/>
      <c r="C17" s="69"/>
      <c r="E17" s="59"/>
    </row>
    <row r="18" spans="1:5" x14ac:dyDescent="0.3">
      <c r="A18" s="68"/>
      <c r="B18" s="70" t="s">
        <v>76</v>
      </c>
      <c r="C18" s="70"/>
      <c r="D18" s="59"/>
      <c r="E18" s="59"/>
    </row>
    <row r="19" spans="1:5" x14ac:dyDescent="0.3">
      <c r="A19" s="68"/>
      <c r="B19" s="104" t="s">
        <v>20</v>
      </c>
      <c r="C19" s="104" t="s">
        <v>27</v>
      </c>
      <c r="D19" s="104" t="s">
        <v>9</v>
      </c>
      <c r="E19" s="104" t="s">
        <v>10</v>
      </c>
    </row>
    <row r="20" spans="1:5" ht="42" customHeight="1" x14ac:dyDescent="0.3">
      <c r="A20" s="68"/>
      <c r="B20" s="24">
        <v>1</v>
      </c>
      <c r="C20" s="115" t="s">
        <v>144</v>
      </c>
      <c r="D20" s="29">
        <v>1</v>
      </c>
      <c r="E20" s="116"/>
    </row>
    <row r="21" spans="1:5" ht="37.5" x14ac:dyDescent="0.3">
      <c r="A21" s="68"/>
      <c r="B21" s="24">
        <v>2</v>
      </c>
      <c r="C21" s="111" t="s">
        <v>145</v>
      </c>
      <c r="D21" s="78">
        <v>1</v>
      </c>
      <c r="E21" s="116"/>
    </row>
    <row r="22" spans="1:5" ht="37.5" x14ac:dyDescent="0.3">
      <c r="A22" s="68"/>
      <c r="B22" s="24">
        <v>3</v>
      </c>
      <c r="C22" s="47" t="s">
        <v>146</v>
      </c>
      <c r="D22" s="108">
        <v>1</v>
      </c>
      <c r="E22" s="117"/>
    </row>
    <row r="23" spans="1:5" ht="56.25" x14ac:dyDescent="0.3">
      <c r="A23" s="68"/>
      <c r="B23" s="24">
        <v>4</v>
      </c>
      <c r="C23" s="47" t="s">
        <v>147</v>
      </c>
      <c r="D23" s="29">
        <v>1</v>
      </c>
      <c r="E23" s="116"/>
    </row>
    <row r="24" spans="1:5" x14ac:dyDescent="0.3">
      <c r="A24" s="68"/>
      <c r="B24" s="24">
        <v>5</v>
      </c>
      <c r="C24" s="47" t="s">
        <v>148</v>
      </c>
      <c r="D24" s="29">
        <v>1</v>
      </c>
      <c r="E24" s="116"/>
    </row>
    <row r="25" spans="1:5" x14ac:dyDescent="0.3">
      <c r="A25" s="59"/>
      <c r="B25" s="237" t="s">
        <v>8</v>
      </c>
      <c r="C25" s="237"/>
      <c r="D25" s="81">
        <f>SUM(D20:D24)</f>
        <v>5</v>
      </c>
      <c r="E25" s="81">
        <f t="shared" ref="E25" si="0">SUM(E20:E24)</f>
        <v>0</v>
      </c>
    </row>
    <row r="26" spans="1:5" x14ac:dyDescent="0.3">
      <c r="D26" s="59"/>
      <c r="E26" s="59"/>
    </row>
    <row r="27" spans="1:5" x14ac:dyDescent="0.3">
      <c r="A27" s="67" t="s">
        <v>22</v>
      </c>
      <c r="B27" s="67"/>
      <c r="C27" s="67"/>
      <c r="D27" s="67"/>
      <c r="E27" s="67"/>
    </row>
    <row r="28" spans="1:5" x14ac:dyDescent="0.3">
      <c r="A28" s="59"/>
      <c r="B28" s="275" t="s">
        <v>3</v>
      </c>
      <c r="C28" s="275"/>
      <c r="D28" s="275"/>
      <c r="E28" s="275"/>
    </row>
    <row r="29" spans="1:5" x14ac:dyDescent="0.3">
      <c r="A29" s="59"/>
      <c r="B29" s="275" t="s">
        <v>3</v>
      </c>
      <c r="C29" s="275"/>
      <c r="D29" s="275"/>
      <c r="E29" s="275"/>
    </row>
    <row r="30" spans="1:5" x14ac:dyDescent="0.3">
      <c r="A30" s="67" t="s">
        <v>23</v>
      </c>
      <c r="B30" s="67"/>
      <c r="C30" s="67"/>
      <c r="D30" s="67"/>
      <c r="E30" s="67"/>
    </row>
    <row r="31" spans="1:5" x14ac:dyDescent="0.3">
      <c r="A31" s="59"/>
      <c r="B31" s="275" t="s">
        <v>3</v>
      </c>
      <c r="C31" s="275"/>
      <c r="D31" s="275"/>
      <c r="E31" s="275"/>
    </row>
    <row r="32" spans="1:5" x14ac:dyDescent="0.3">
      <c r="A32" s="59"/>
      <c r="B32" s="275" t="s">
        <v>3</v>
      </c>
      <c r="C32" s="275"/>
      <c r="D32" s="275"/>
      <c r="E32" s="275"/>
    </row>
    <row r="33" spans="1:5" x14ac:dyDescent="0.3">
      <c r="A33" s="67" t="s">
        <v>181</v>
      </c>
      <c r="B33" s="67"/>
      <c r="C33" s="67"/>
      <c r="D33" s="67"/>
      <c r="E33" s="67"/>
    </row>
    <row r="34" spans="1:5" ht="44.25" customHeight="1" x14ac:dyDescent="0.3">
      <c r="A34" s="59"/>
      <c r="B34" s="223" t="s">
        <v>182</v>
      </c>
      <c r="C34" s="238"/>
      <c r="D34" s="238"/>
      <c r="E34" s="238"/>
    </row>
    <row r="35" spans="1:5" x14ac:dyDescent="0.3">
      <c r="A35" s="59"/>
      <c r="B35" s="238" t="s">
        <v>12</v>
      </c>
      <c r="C35" s="238"/>
      <c r="D35" s="238"/>
      <c r="E35" s="238"/>
    </row>
    <row r="36" spans="1:5" x14ac:dyDescent="0.3">
      <c r="A36" s="59"/>
      <c r="B36" s="238" t="s">
        <v>12</v>
      </c>
      <c r="C36" s="238"/>
      <c r="D36" s="238"/>
      <c r="E36" s="238"/>
    </row>
    <row r="37" spans="1:5" s="69" customFormat="1" x14ac:dyDescent="0.3">
      <c r="A37" s="59"/>
      <c r="B37" s="59"/>
      <c r="C37" s="59" t="s">
        <v>12</v>
      </c>
    </row>
  </sheetData>
  <mergeCells count="13">
    <mergeCell ref="A1:E1"/>
    <mergeCell ref="B8:B9"/>
    <mergeCell ref="B10:B11"/>
    <mergeCell ref="B14:B15"/>
    <mergeCell ref="B36:E36"/>
    <mergeCell ref="B28:E28"/>
    <mergeCell ref="B29:E29"/>
    <mergeCell ref="B31:E31"/>
    <mergeCell ref="B32:E32"/>
    <mergeCell ref="B34:E34"/>
    <mergeCell ref="B35:E35"/>
    <mergeCell ref="B25:C25"/>
    <mergeCell ref="B16:C16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84"/>
  <sheetViews>
    <sheetView topLeftCell="A10" zoomScale="110" zoomScaleNormal="110" workbookViewId="0">
      <selection activeCell="F21" sqref="F21"/>
    </sheetView>
  </sheetViews>
  <sheetFormatPr defaultRowHeight="18.75" x14ac:dyDescent="0.3"/>
  <cols>
    <col min="1" max="1" width="3.625" style="74" customWidth="1"/>
    <col min="2" max="2" width="6.375" style="59" customWidth="1"/>
    <col min="3" max="3" width="16.375" style="59" customWidth="1"/>
    <col min="4" max="8" width="8.625" style="59" customWidth="1"/>
    <col min="9" max="9" width="10.75" style="59" customWidth="1"/>
    <col min="10" max="10" width="11.375" style="59" customWidth="1"/>
    <col min="11" max="12" width="8.875" style="59" customWidth="1"/>
    <col min="13" max="14" width="9.625" style="59" customWidth="1"/>
    <col min="15" max="15" width="7.25" style="59" customWidth="1"/>
    <col min="16" max="16384" width="9" style="59"/>
  </cols>
  <sheetData>
    <row r="1" spans="1:15" ht="21" customHeight="1" x14ac:dyDescent="0.3">
      <c r="A1" s="224" t="s">
        <v>74</v>
      </c>
      <c r="B1" s="224"/>
      <c r="C1" s="224"/>
      <c r="D1" s="224"/>
      <c r="E1" s="224"/>
      <c r="F1" s="224"/>
      <c r="G1" s="224"/>
      <c r="H1" s="224"/>
      <c r="I1" s="224"/>
      <c r="J1" s="224"/>
      <c r="K1" s="62"/>
      <c r="L1" s="62"/>
      <c r="M1" s="62"/>
      <c r="N1" s="62"/>
    </row>
    <row r="2" spans="1:15" ht="63.75" customHeight="1" x14ac:dyDescent="0.3">
      <c r="A2" s="133"/>
      <c r="B2" s="233" t="s">
        <v>239</v>
      </c>
      <c r="C2" s="233"/>
      <c r="D2" s="233"/>
      <c r="E2" s="233"/>
      <c r="F2" s="233"/>
      <c r="G2" s="233"/>
      <c r="H2" s="233"/>
      <c r="I2" s="233"/>
      <c r="J2" s="233"/>
      <c r="K2" s="139"/>
      <c r="L2" s="139"/>
      <c r="M2" s="139"/>
      <c r="N2" s="139"/>
    </row>
    <row r="3" spans="1:15" s="67" customFormat="1" x14ac:dyDescent="0.3">
      <c r="A3" s="63" t="s">
        <v>315</v>
      </c>
      <c r="B3" s="64"/>
      <c r="C3" s="64"/>
      <c r="D3" s="64"/>
      <c r="E3" s="64"/>
      <c r="F3" s="64"/>
      <c r="G3" s="64"/>
      <c r="H3" s="65"/>
      <c r="I3" s="66"/>
      <c r="J3" s="66"/>
    </row>
    <row r="4" spans="1:15" x14ac:dyDescent="0.3">
      <c r="A4" s="68" t="s">
        <v>16</v>
      </c>
      <c r="B4" s="69"/>
      <c r="C4" s="69"/>
      <c r="D4" s="69"/>
      <c r="E4" s="69"/>
      <c r="F4" s="69"/>
      <c r="G4" s="69"/>
      <c r="H4" s="69"/>
    </row>
    <row r="5" spans="1:15" x14ac:dyDescent="0.3">
      <c r="A5" s="68"/>
      <c r="B5" s="70" t="s">
        <v>75</v>
      </c>
      <c r="C5" s="70"/>
      <c r="D5" s="70"/>
      <c r="E5" s="70"/>
      <c r="F5" s="70"/>
      <c r="G5" s="70"/>
      <c r="H5" s="69"/>
    </row>
    <row r="6" spans="1:15" x14ac:dyDescent="0.3">
      <c r="B6" s="131" t="s">
        <v>208</v>
      </c>
      <c r="C6" s="131"/>
      <c r="D6" s="131"/>
      <c r="E6" s="131"/>
      <c r="F6" s="131"/>
      <c r="G6" s="131"/>
      <c r="H6" s="69"/>
      <c r="K6" s="92"/>
      <c r="L6" s="92"/>
      <c r="M6" s="92"/>
      <c r="N6" s="93"/>
    </row>
    <row r="7" spans="1:15" ht="40.5" customHeight="1" x14ac:dyDescent="0.3">
      <c r="B7" s="132" t="s">
        <v>20</v>
      </c>
      <c r="C7" s="234" t="s">
        <v>209</v>
      </c>
      <c r="D7" s="235"/>
      <c r="E7" s="235"/>
      <c r="F7" s="235"/>
      <c r="G7" s="235"/>
      <c r="H7" s="236"/>
      <c r="I7" s="104" t="s">
        <v>9</v>
      </c>
      <c r="J7" s="104" t="s">
        <v>10</v>
      </c>
      <c r="K7" s="92"/>
      <c r="L7" s="92"/>
      <c r="M7" s="92"/>
      <c r="N7" s="93"/>
    </row>
    <row r="8" spans="1:15" x14ac:dyDescent="0.3">
      <c r="B8" s="136">
        <v>1</v>
      </c>
      <c r="C8" s="225" t="s">
        <v>211</v>
      </c>
      <c r="D8" s="226"/>
      <c r="E8" s="226"/>
      <c r="F8" s="226"/>
      <c r="G8" s="226"/>
      <c r="H8" s="227"/>
      <c r="I8" s="29">
        <v>1</v>
      </c>
      <c r="J8" s="195">
        <v>1</v>
      </c>
      <c r="K8" s="92"/>
      <c r="L8" s="92"/>
      <c r="M8" s="92"/>
      <c r="N8" s="93"/>
    </row>
    <row r="9" spans="1:15" x14ac:dyDescent="0.3">
      <c r="B9" s="136">
        <v>2</v>
      </c>
      <c r="C9" s="228" t="s">
        <v>25</v>
      </c>
      <c r="D9" s="229"/>
      <c r="E9" s="229"/>
      <c r="F9" s="229"/>
      <c r="G9" s="229"/>
      <c r="H9" s="230"/>
      <c r="I9" s="29">
        <v>1</v>
      </c>
      <c r="J9" s="195">
        <v>1</v>
      </c>
      <c r="K9" s="92"/>
      <c r="L9" s="92"/>
      <c r="M9" s="92"/>
      <c r="N9" s="93"/>
    </row>
    <row r="10" spans="1:15" x14ac:dyDescent="0.3">
      <c r="B10" s="24">
        <v>3</v>
      </c>
      <c r="C10" s="231" t="s">
        <v>212</v>
      </c>
      <c r="D10" s="231"/>
      <c r="E10" s="231"/>
      <c r="F10" s="231"/>
      <c r="G10" s="231"/>
      <c r="H10" s="231"/>
      <c r="I10" s="29">
        <v>1</v>
      </c>
      <c r="J10" s="195">
        <v>1</v>
      </c>
      <c r="K10" s="92"/>
      <c r="L10" s="92"/>
      <c r="M10" s="92"/>
      <c r="N10" s="93"/>
    </row>
    <row r="11" spans="1:15" x14ac:dyDescent="0.3">
      <c r="B11" s="24">
        <v>4</v>
      </c>
      <c r="C11" s="232" t="s">
        <v>213</v>
      </c>
      <c r="D11" s="232"/>
      <c r="E11" s="232"/>
      <c r="F11" s="232"/>
      <c r="G11" s="232"/>
      <c r="H11" s="232"/>
      <c r="I11" s="29">
        <v>1</v>
      </c>
      <c r="J11" s="195">
        <v>1</v>
      </c>
      <c r="K11" s="92"/>
      <c r="L11" s="92"/>
      <c r="M11" s="92"/>
      <c r="N11" s="93"/>
    </row>
    <row r="12" spans="1:15" ht="40.5" customHeight="1" x14ac:dyDescent="0.3">
      <c r="B12" s="24">
        <v>5</v>
      </c>
      <c r="C12" s="232" t="s">
        <v>350</v>
      </c>
      <c r="D12" s="232"/>
      <c r="E12" s="232"/>
      <c r="F12" s="232"/>
      <c r="G12" s="232"/>
      <c r="H12" s="232"/>
      <c r="I12" s="29">
        <v>1</v>
      </c>
      <c r="J12" s="195">
        <v>1</v>
      </c>
      <c r="K12" s="92"/>
      <c r="L12" s="92"/>
      <c r="M12" s="92"/>
      <c r="N12" s="93"/>
    </row>
    <row r="13" spans="1:15" x14ac:dyDescent="0.3">
      <c r="B13" s="237" t="s">
        <v>8</v>
      </c>
      <c r="C13" s="237"/>
      <c r="D13" s="237"/>
      <c r="E13" s="237"/>
      <c r="F13" s="237"/>
      <c r="G13" s="237"/>
      <c r="H13" s="237"/>
      <c r="I13" s="130">
        <f>SUM(I8:I12)</f>
        <v>5</v>
      </c>
      <c r="J13" s="130"/>
      <c r="K13" s="92"/>
      <c r="L13" s="92"/>
      <c r="M13" s="92"/>
      <c r="N13" s="93"/>
    </row>
    <row r="14" spans="1:15" x14ac:dyDescent="0.3">
      <c r="B14" s="91"/>
      <c r="C14" s="91"/>
      <c r="D14" s="91"/>
      <c r="E14" s="91"/>
      <c r="F14" s="91"/>
      <c r="G14" s="91"/>
      <c r="H14" s="92"/>
      <c r="I14" s="92"/>
      <c r="J14" s="92"/>
      <c r="K14" s="92"/>
      <c r="L14" s="92"/>
      <c r="M14" s="92"/>
      <c r="N14" s="93"/>
    </row>
    <row r="15" spans="1:15" x14ac:dyDescent="0.3">
      <c r="A15" s="67" t="s">
        <v>22</v>
      </c>
      <c r="B15" s="69"/>
      <c r="C15" s="69"/>
      <c r="D15" s="69"/>
      <c r="E15" s="69"/>
      <c r="F15" s="69"/>
      <c r="G15" s="69"/>
      <c r="H15" s="69"/>
      <c r="I15" s="67"/>
      <c r="J15" s="67"/>
      <c r="K15" s="67"/>
    </row>
    <row r="16" spans="1:15" ht="21" customHeight="1" x14ac:dyDescent="0.3">
      <c r="A16" s="59"/>
      <c r="B16" s="223" t="s">
        <v>354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74"/>
    </row>
    <row r="17" spans="1:15" ht="21" customHeight="1" x14ac:dyDescent="0.3">
      <c r="A17" s="59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74"/>
    </row>
    <row r="18" spans="1:15" x14ac:dyDescent="0.3">
      <c r="A18" s="67" t="s">
        <v>23</v>
      </c>
      <c r="B18" s="69"/>
      <c r="C18" s="69"/>
      <c r="D18" s="69"/>
      <c r="E18" s="69"/>
      <c r="F18" s="69"/>
      <c r="G18" s="69"/>
      <c r="H18" s="69"/>
      <c r="I18" s="67"/>
      <c r="J18" s="67"/>
      <c r="K18" s="67"/>
    </row>
    <row r="19" spans="1:15" ht="21" customHeight="1" x14ac:dyDescent="0.3">
      <c r="A19" s="59"/>
      <c r="B19" s="223" t="s">
        <v>352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74"/>
    </row>
    <row r="20" spans="1:15" ht="21" customHeight="1" x14ac:dyDescent="0.3">
      <c r="A20" s="59"/>
      <c r="B20" s="223" t="s">
        <v>353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74"/>
    </row>
    <row r="21" spans="1:15" x14ac:dyDescent="0.3">
      <c r="A21" s="67" t="s">
        <v>181</v>
      </c>
      <c r="B21" s="69"/>
      <c r="C21" s="69"/>
      <c r="D21" s="69"/>
      <c r="E21" s="69"/>
      <c r="F21" s="69"/>
      <c r="G21" s="69"/>
      <c r="H21" s="69"/>
      <c r="I21" s="67"/>
      <c r="J21" s="67"/>
      <c r="K21" s="67"/>
    </row>
    <row r="22" spans="1:15" ht="50.25" customHeight="1" x14ac:dyDescent="0.3">
      <c r="A22" s="59"/>
      <c r="B22" s="223" t="s">
        <v>326</v>
      </c>
      <c r="C22" s="223"/>
      <c r="D22" s="223"/>
      <c r="E22" s="223"/>
      <c r="F22" s="223"/>
      <c r="G22" s="223"/>
      <c r="H22" s="223"/>
      <c r="I22" s="223"/>
      <c r="J22" s="194"/>
      <c r="K22" s="67"/>
      <c r="L22" s="67"/>
      <c r="M22" s="67"/>
      <c r="N22" s="67"/>
      <c r="O22" s="67"/>
    </row>
    <row r="23" spans="1:15" ht="28.5" customHeight="1" x14ac:dyDescent="0.3">
      <c r="A23" s="59"/>
      <c r="B23" s="223" t="s">
        <v>329</v>
      </c>
      <c r="C23" s="223"/>
      <c r="D23" s="223"/>
      <c r="E23" s="223"/>
      <c r="F23" s="223"/>
      <c r="G23" s="223"/>
      <c r="H23" s="223"/>
      <c r="I23" s="223"/>
      <c r="J23" s="196"/>
      <c r="K23" s="67"/>
      <c r="L23" s="67"/>
      <c r="M23" s="67"/>
      <c r="N23" s="67"/>
      <c r="O23" s="67"/>
    </row>
    <row r="24" spans="1:15" ht="31.5" customHeight="1" x14ac:dyDescent="0.3">
      <c r="A24" s="59"/>
      <c r="B24" s="223" t="s">
        <v>330</v>
      </c>
      <c r="C24" s="223"/>
      <c r="D24" s="223"/>
      <c r="E24" s="223"/>
      <c r="F24" s="223"/>
      <c r="G24" s="223"/>
      <c r="H24" s="223"/>
      <c r="I24" s="223"/>
      <c r="J24" s="196"/>
      <c r="K24" s="67"/>
      <c r="L24" s="67"/>
      <c r="M24" s="67"/>
      <c r="N24" s="67"/>
      <c r="O24" s="67"/>
    </row>
    <row r="25" spans="1:15" ht="42.75" customHeight="1" x14ac:dyDescent="0.3">
      <c r="A25" s="59"/>
      <c r="B25" s="223" t="s">
        <v>331</v>
      </c>
      <c r="C25" s="223"/>
      <c r="D25" s="223"/>
      <c r="E25" s="223"/>
      <c r="F25" s="223"/>
      <c r="G25" s="223"/>
      <c r="H25" s="223"/>
      <c r="I25" s="223"/>
      <c r="J25" s="223"/>
      <c r="K25" s="68"/>
      <c r="L25" s="68"/>
      <c r="M25" s="68"/>
      <c r="N25" s="68"/>
      <c r="O25" s="68"/>
    </row>
    <row r="26" spans="1:15" ht="34.5" customHeight="1" x14ac:dyDescent="0.3">
      <c r="A26" s="59"/>
      <c r="B26" s="223" t="s">
        <v>323</v>
      </c>
      <c r="C26" s="223"/>
      <c r="D26" s="223"/>
      <c r="E26" s="223"/>
      <c r="F26" s="223"/>
      <c r="G26" s="223"/>
      <c r="H26" s="223"/>
      <c r="I26" s="223"/>
      <c r="J26" s="196"/>
      <c r="K26" s="68"/>
      <c r="L26" s="68"/>
      <c r="M26" s="68"/>
      <c r="N26" s="68"/>
      <c r="O26" s="68"/>
    </row>
    <row r="27" spans="1:15" ht="34.5" customHeight="1" x14ac:dyDescent="0.3">
      <c r="A27" s="59"/>
      <c r="B27" s="238" t="s">
        <v>322</v>
      </c>
      <c r="C27" s="238"/>
      <c r="D27" s="238"/>
      <c r="E27" s="238"/>
      <c r="F27" s="238"/>
      <c r="G27" s="238"/>
      <c r="H27" s="238"/>
      <c r="I27" s="238"/>
      <c r="J27" s="196"/>
      <c r="K27" s="68"/>
      <c r="L27" s="68"/>
      <c r="M27" s="68"/>
      <c r="N27" s="68"/>
      <c r="O27" s="68"/>
    </row>
    <row r="28" spans="1:15" ht="34.5" customHeight="1" x14ac:dyDescent="0.3">
      <c r="A28" s="59"/>
      <c r="B28" s="223" t="s">
        <v>324</v>
      </c>
      <c r="C28" s="223"/>
      <c r="D28" s="223"/>
      <c r="E28" s="223"/>
      <c r="F28" s="223"/>
      <c r="G28" s="223"/>
      <c r="H28" s="223"/>
      <c r="I28" s="223"/>
      <c r="J28" s="196"/>
      <c r="K28" s="68"/>
      <c r="L28" s="68"/>
      <c r="M28" s="68"/>
      <c r="N28" s="68"/>
      <c r="O28" s="68"/>
    </row>
    <row r="29" spans="1:15" ht="34.5" customHeight="1" x14ac:dyDescent="0.3">
      <c r="A29" s="59"/>
      <c r="B29" s="223" t="s">
        <v>325</v>
      </c>
      <c r="C29" s="223"/>
      <c r="D29" s="223"/>
      <c r="E29" s="223"/>
      <c r="F29" s="223"/>
      <c r="G29" s="223"/>
      <c r="H29" s="223"/>
      <c r="I29" s="223"/>
      <c r="J29" s="196"/>
      <c r="K29" s="68"/>
      <c r="L29" s="68"/>
      <c r="M29" s="68"/>
      <c r="N29" s="68"/>
      <c r="O29" s="68"/>
    </row>
    <row r="30" spans="1:15" ht="34.5" customHeight="1" x14ac:dyDescent="0.3">
      <c r="A30" s="59"/>
      <c r="B30" s="223" t="s">
        <v>328</v>
      </c>
      <c r="C30" s="223"/>
      <c r="D30" s="223"/>
      <c r="E30" s="223"/>
      <c r="F30" s="223"/>
      <c r="G30" s="223"/>
      <c r="H30" s="223"/>
      <c r="I30" s="223"/>
      <c r="J30" s="196"/>
      <c r="K30" s="68"/>
      <c r="L30" s="68"/>
      <c r="M30" s="68"/>
      <c r="N30" s="68"/>
      <c r="O30" s="68"/>
    </row>
    <row r="31" spans="1:15" ht="24" customHeight="1" x14ac:dyDescent="0.3">
      <c r="A31" s="59"/>
      <c r="B31" s="222" t="s">
        <v>316</v>
      </c>
      <c r="C31" s="222"/>
      <c r="D31" s="222"/>
      <c r="E31" s="222"/>
      <c r="F31" s="222"/>
      <c r="G31" s="222"/>
      <c r="H31" s="222"/>
      <c r="I31" s="222"/>
      <c r="K31" s="68"/>
      <c r="L31" s="68"/>
      <c r="M31" s="68"/>
      <c r="N31" s="68"/>
      <c r="O31" s="68"/>
    </row>
    <row r="32" spans="1:15" ht="42" customHeight="1" x14ac:dyDescent="0.3">
      <c r="A32" s="59"/>
      <c r="B32" s="222" t="s">
        <v>321</v>
      </c>
      <c r="C32" s="222"/>
      <c r="D32" s="222"/>
      <c r="E32" s="222"/>
      <c r="F32" s="222"/>
      <c r="G32" s="222"/>
      <c r="H32" s="222"/>
      <c r="I32" s="222"/>
      <c r="K32" s="68"/>
      <c r="L32" s="68"/>
      <c r="M32" s="68"/>
      <c r="N32" s="68"/>
      <c r="O32" s="68"/>
    </row>
    <row r="33" spans="1:15" ht="42" customHeight="1" x14ac:dyDescent="0.3">
      <c r="A33" s="59"/>
      <c r="B33" s="222" t="s">
        <v>332</v>
      </c>
      <c r="C33" s="222"/>
      <c r="D33" s="222"/>
      <c r="E33" s="222"/>
      <c r="F33" s="222"/>
      <c r="G33" s="222"/>
      <c r="H33" s="222"/>
      <c r="I33" s="222"/>
      <c r="K33" s="68"/>
      <c r="L33" s="68"/>
      <c r="M33" s="68"/>
      <c r="N33" s="68"/>
      <c r="O33" s="68"/>
    </row>
    <row r="34" spans="1:15" ht="42" customHeight="1" x14ac:dyDescent="0.3">
      <c r="A34" s="59"/>
      <c r="B34" s="222" t="s">
        <v>320</v>
      </c>
      <c r="C34" s="222"/>
      <c r="D34" s="222"/>
      <c r="E34" s="222"/>
      <c r="F34" s="222"/>
      <c r="G34" s="222"/>
      <c r="H34" s="222"/>
      <c r="I34" s="222"/>
      <c r="J34" s="222"/>
    </row>
    <row r="35" spans="1:15" x14ac:dyDescent="0.3">
      <c r="A35" s="59"/>
      <c r="C35" s="59" t="s">
        <v>351</v>
      </c>
    </row>
    <row r="36" spans="1:15" x14ac:dyDescent="0.3">
      <c r="A36" s="59"/>
      <c r="B36" s="59" t="s">
        <v>327</v>
      </c>
    </row>
    <row r="37" spans="1:15" x14ac:dyDescent="0.3">
      <c r="A37" s="59"/>
    </row>
    <row r="38" spans="1:15" x14ac:dyDescent="0.3">
      <c r="A38" s="59"/>
    </row>
    <row r="39" spans="1:15" x14ac:dyDescent="0.3">
      <c r="A39" s="59"/>
    </row>
    <row r="40" spans="1:15" x14ac:dyDescent="0.3">
      <c r="A40" s="59"/>
    </row>
    <row r="41" spans="1:15" x14ac:dyDescent="0.3">
      <c r="A41" s="59"/>
    </row>
    <row r="42" spans="1:15" x14ac:dyDescent="0.3">
      <c r="A42" s="59"/>
    </row>
    <row r="43" spans="1:15" x14ac:dyDescent="0.3">
      <c r="A43" s="59"/>
    </row>
    <row r="44" spans="1:15" x14ac:dyDescent="0.3">
      <c r="A44" s="59"/>
    </row>
    <row r="45" spans="1:15" x14ac:dyDescent="0.3">
      <c r="A45" s="59"/>
    </row>
    <row r="46" spans="1:15" x14ac:dyDescent="0.3">
      <c r="A46" s="59"/>
    </row>
    <row r="47" spans="1:15" x14ac:dyDescent="0.3">
      <c r="A47" s="59"/>
    </row>
    <row r="48" spans="1:15" x14ac:dyDescent="0.3">
      <c r="A48" s="59"/>
    </row>
    <row r="49" spans="1:1" x14ac:dyDescent="0.3">
      <c r="A49" s="59"/>
    </row>
    <row r="50" spans="1:1" x14ac:dyDescent="0.3">
      <c r="A50" s="59"/>
    </row>
    <row r="51" spans="1:1" x14ac:dyDescent="0.3">
      <c r="A51" s="59"/>
    </row>
    <row r="52" spans="1:1" x14ac:dyDescent="0.3">
      <c r="A52" s="59"/>
    </row>
    <row r="53" spans="1:1" x14ac:dyDescent="0.3">
      <c r="A53" s="59"/>
    </row>
    <row r="54" spans="1:1" x14ac:dyDescent="0.3">
      <c r="A54" s="59"/>
    </row>
    <row r="55" spans="1:1" x14ac:dyDescent="0.3">
      <c r="A55" s="59"/>
    </row>
    <row r="56" spans="1:1" x14ac:dyDescent="0.3">
      <c r="A56" s="59"/>
    </row>
    <row r="57" spans="1:1" x14ac:dyDescent="0.3">
      <c r="A57" s="59"/>
    </row>
    <row r="58" spans="1:1" x14ac:dyDescent="0.3">
      <c r="A58" s="59"/>
    </row>
    <row r="59" spans="1:1" x14ac:dyDescent="0.3">
      <c r="A59" s="59"/>
    </row>
    <row r="60" spans="1:1" x14ac:dyDescent="0.3">
      <c r="A60" s="59"/>
    </row>
    <row r="61" spans="1:1" x14ac:dyDescent="0.3">
      <c r="A61" s="59"/>
    </row>
    <row r="62" spans="1:1" x14ac:dyDescent="0.3">
      <c r="A62" s="59"/>
    </row>
    <row r="63" spans="1:1" x14ac:dyDescent="0.3">
      <c r="A63" s="59"/>
    </row>
    <row r="64" spans="1:1" x14ac:dyDescent="0.3">
      <c r="A64" s="59"/>
    </row>
    <row r="65" spans="1:1" x14ac:dyDescent="0.3">
      <c r="A65" s="59"/>
    </row>
    <row r="66" spans="1:1" x14ac:dyDescent="0.3">
      <c r="A66" s="59"/>
    </row>
    <row r="67" spans="1:1" x14ac:dyDescent="0.3">
      <c r="A67" s="59"/>
    </row>
    <row r="68" spans="1:1" x14ac:dyDescent="0.3">
      <c r="A68" s="59"/>
    </row>
    <row r="69" spans="1:1" x14ac:dyDescent="0.3">
      <c r="A69" s="59"/>
    </row>
    <row r="70" spans="1:1" x14ac:dyDescent="0.3">
      <c r="A70" s="59"/>
    </row>
    <row r="71" spans="1:1" x14ac:dyDescent="0.3">
      <c r="A71" s="59"/>
    </row>
    <row r="72" spans="1:1" x14ac:dyDescent="0.3">
      <c r="A72" s="59"/>
    </row>
    <row r="73" spans="1:1" x14ac:dyDescent="0.3">
      <c r="A73" s="59"/>
    </row>
    <row r="74" spans="1:1" x14ac:dyDescent="0.3">
      <c r="A74" s="59"/>
    </row>
    <row r="75" spans="1:1" x14ac:dyDescent="0.3">
      <c r="A75" s="59"/>
    </row>
    <row r="76" spans="1:1" x14ac:dyDescent="0.3">
      <c r="A76" s="59"/>
    </row>
    <row r="77" spans="1:1" x14ac:dyDescent="0.3">
      <c r="A77" s="59"/>
    </row>
    <row r="78" spans="1:1" x14ac:dyDescent="0.3">
      <c r="A78" s="59"/>
    </row>
    <row r="79" spans="1:1" x14ac:dyDescent="0.3">
      <c r="A79" s="59"/>
    </row>
    <row r="80" spans="1:1" x14ac:dyDescent="0.3">
      <c r="A80" s="59"/>
    </row>
    <row r="81" spans="1:1" x14ac:dyDescent="0.3">
      <c r="A81" s="59"/>
    </row>
    <row r="82" spans="1:1" x14ac:dyDescent="0.3">
      <c r="A82" s="59"/>
    </row>
    <row r="83" spans="1:1" x14ac:dyDescent="0.3">
      <c r="A83" s="59"/>
    </row>
    <row r="84" spans="1:1" x14ac:dyDescent="0.3">
      <c r="A84" s="59"/>
    </row>
  </sheetData>
  <mergeCells count="26">
    <mergeCell ref="C12:H12"/>
    <mergeCell ref="B2:J2"/>
    <mergeCell ref="C7:H7"/>
    <mergeCell ref="B34:J34"/>
    <mergeCell ref="B25:J25"/>
    <mergeCell ref="B20:N20"/>
    <mergeCell ref="B16:N16"/>
    <mergeCell ref="B17:N17"/>
    <mergeCell ref="B19:N19"/>
    <mergeCell ref="B13:H13"/>
    <mergeCell ref="B22:I22"/>
    <mergeCell ref="B27:I27"/>
    <mergeCell ref="B31:I31"/>
    <mergeCell ref="B26:I26"/>
    <mergeCell ref="B32:I32"/>
    <mergeCell ref="B28:I28"/>
    <mergeCell ref="A1:J1"/>
    <mergeCell ref="C8:H8"/>
    <mergeCell ref="C9:H9"/>
    <mergeCell ref="C10:H10"/>
    <mergeCell ref="C11:H11"/>
    <mergeCell ref="B33:I33"/>
    <mergeCell ref="B29:I29"/>
    <mergeCell ref="B23:I23"/>
    <mergeCell ref="B30:I30"/>
    <mergeCell ref="B24:I24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5"/>
  <sheetViews>
    <sheetView tabSelected="1" topLeftCell="C23" zoomScale="120" zoomScaleNormal="120" workbookViewId="0">
      <selection activeCell="K27" sqref="K27"/>
    </sheetView>
  </sheetViews>
  <sheetFormatPr defaultRowHeight="18.75" x14ac:dyDescent="0.3"/>
  <cols>
    <col min="1" max="1" width="3.625" style="74" customWidth="1"/>
    <col min="2" max="2" width="6.375" style="59" customWidth="1"/>
    <col min="3" max="3" width="16.375" style="59" customWidth="1"/>
    <col min="4" max="8" width="8.625" style="59" customWidth="1"/>
    <col min="9" max="9" width="10.75" style="59" customWidth="1"/>
    <col min="10" max="10" width="11.375" style="59" customWidth="1"/>
    <col min="11" max="12" width="8.875" style="59" customWidth="1"/>
    <col min="13" max="14" width="9.625" style="59" customWidth="1"/>
    <col min="15" max="15" width="7.25" style="59" customWidth="1"/>
    <col min="16" max="16384" width="9" style="59"/>
  </cols>
  <sheetData>
    <row r="1" spans="1:14" ht="99.75" customHeight="1" x14ac:dyDescent="0.3">
      <c r="A1" s="239" t="s">
        <v>221</v>
      </c>
      <c r="B1" s="239"/>
      <c r="C1" s="239"/>
      <c r="D1" s="239"/>
      <c r="E1" s="239"/>
      <c r="F1" s="239"/>
      <c r="G1" s="239"/>
      <c r="H1" s="239"/>
      <c r="I1" s="239"/>
      <c r="J1" s="239"/>
      <c r="K1" s="62"/>
      <c r="L1" s="62"/>
      <c r="M1" s="62"/>
      <c r="N1" s="62"/>
    </row>
    <row r="2" spans="1:14" ht="141" customHeight="1" x14ac:dyDescent="0.3">
      <c r="A2" s="138"/>
      <c r="B2" s="233" t="s">
        <v>222</v>
      </c>
      <c r="C2" s="233"/>
      <c r="D2" s="233"/>
      <c r="E2" s="233"/>
      <c r="F2" s="233"/>
      <c r="G2" s="233"/>
      <c r="H2" s="233"/>
      <c r="I2" s="233"/>
      <c r="J2" s="233"/>
      <c r="K2" s="139"/>
      <c r="L2" s="139"/>
      <c r="M2" s="139"/>
      <c r="N2" s="139"/>
    </row>
    <row r="3" spans="1:14" s="67" customFormat="1" x14ac:dyDescent="0.3">
      <c r="A3" s="63" t="s">
        <v>11</v>
      </c>
      <c r="B3" s="64"/>
      <c r="C3" s="64"/>
      <c r="D3" s="64"/>
      <c r="E3" s="64"/>
      <c r="F3" s="64"/>
      <c r="G3" s="64"/>
      <c r="H3" s="65"/>
      <c r="I3" s="66"/>
      <c r="J3" s="66"/>
    </row>
    <row r="4" spans="1:14" x14ac:dyDescent="0.3">
      <c r="A4" s="68" t="s">
        <v>16</v>
      </c>
      <c r="B4" s="69"/>
      <c r="C4" s="69"/>
      <c r="D4" s="69"/>
      <c r="E4" s="69"/>
      <c r="F4" s="69"/>
      <c r="G4" s="69"/>
      <c r="H4" s="69"/>
    </row>
    <row r="5" spans="1:14" x14ac:dyDescent="0.3">
      <c r="A5" s="68"/>
      <c r="B5" s="70" t="s">
        <v>75</v>
      </c>
      <c r="C5" s="70"/>
      <c r="D5" s="70"/>
      <c r="E5" s="70"/>
      <c r="F5" s="70"/>
      <c r="G5" s="70"/>
      <c r="H5" s="69"/>
    </row>
    <row r="6" spans="1:14" x14ac:dyDescent="0.3">
      <c r="A6" s="68"/>
      <c r="B6" s="147" t="s">
        <v>231</v>
      </c>
      <c r="C6" s="135"/>
      <c r="D6" s="135"/>
      <c r="E6" s="135"/>
      <c r="F6" s="135"/>
      <c r="G6" s="135"/>
      <c r="H6" s="69"/>
    </row>
    <row r="7" spans="1:14" ht="40.5" customHeight="1" x14ac:dyDescent="0.3">
      <c r="A7" s="68"/>
      <c r="B7" s="137" t="s">
        <v>20</v>
      </c>
      <c r="C7" s="234" t="s">
        <v>209</v>
      </c>
      <c r="D7" s="235"/>
      <c r="E7" s="235"/>
      <c r="F7" s="235"/>
      <c r="G7" s="235"/>
      <c r="H7" s="236"/>
      <c r="I7" s="104" t="s">
        <v>9</v>
      </c>
      <c r="J7" s="104" t="s">
        <v>10</v>
      </c>
    </row>
    <row r="8" spans="1:14" x14ac:dyDescent="0.3">
      <c r="A8" s="68"/>
      <c r="B8" s="136">
        <v>1</v>
      </c>
      <c r="C8" s="231" t="s">
        <v>317</v>
      </c>
      <c r="D8" s="231"/>
      <c r="E8" s="231"/>
      <c r="F8" s="231"/>
      <c r="G8" s="231"/>
      <c r="H8" s="231"/>
      <c r="I8" s="29">
        <v>1</v>
      </c>
      <c r="J8" s="199">
        <v>1</v>
      </c>
    </row>
    <row r="9" spans="1:14" x14ac:dyDescent="0.3">
      <c r="A9" s="68"/>
      <c r="B9" s="136">
        <v>2</v>
      </c>
      <c r="C9" s="231" t="s">
        <v>318</v>
      </c>
      <c r="D9" s="231"/>
      <c r="E9" s="231"/>
      <c r="F9" s="231"/>
      <c r="G9" s="231"/>
      <c r="H9" s="231"/>
      <c r="I9" s="29">
        <v>1</v>
      </c>
      <c r="J9" s="199">
        <v>1</v>
      </c>
    </row>
    <row r="10" spans="1:14" ht="62.25" customHeight="1" x14ac:dyDescent="0.3">
      <c r="A10" s="68"/>
      <c r="B10" s="24">
        <v>3</v>
      </c>
      <c r="C10" s="225" t="s">
        <v>319</v>
      </c>
      <c r="D10" s="226"/>
      <c r="E10" s="226"/>
      <c r="F10" s="226"/>
      <c r="G10" s="226"/>
      <c r="H10" s="227"/>
      <c r="I10" s="29">
        <v>1</v>
      </c>
      <c r="J10" s="104">
        <v>1</v>
      </c>
    </row>
    <row r="11" spans="1:14" ht="41.25" customHeight="1" x14ac:dyDescent="0.3">
      <c r="A11" s="68"/>
      <c r="B11" s="240">
        <v>4</v>
      </c>
      <c r="C11" s="225" t="s">
        <v>214</v>
      </c>
      <c r="D11" s="226"/>
      <c r="E11" s="226"/>
      <c r="F11" s="226"/>
      <c r="G11" s="226"/>
      <c r="H11" s="227"/>
      <c r="I11" s="29">
        <v>0.5</v>
      </c>
      <c r="J11" s="126">
        <v>0.5</v>
      </c>
    </row>
    <row r="12" spans="1:14" x14ac:dyDescent="0.3">
      <c r="A12" s="68"/>
      <c r="B12" s="241"/>
      <c r="C12" s="258" t="s">
        <v>215</v>
      </c>
      <c r="D12" s="259"/>
      <c r="E12" s="259"/>
      <c r="F12" s="259"/>
      <c r="G12" s="259"/>
      <c r="H12" s="260"/>
      <c r="I12" s="240">
        <v>0.3</v>
      </c>
      <c r="J12" s="251">
        <v>0.3</v>
      </c>
    </row>
    <row r="13" spans="1:14" x14ac:dyDescent="0.3">
      <c r="A13" s="68"/>
      <c r="B13" s="241"/>
      <c r="C13" s="261" t="s">
        <v>359</v>
      </c>
      <c r="D13" s="262"/>
      <c r="E13" s="262"/>
      <c r="F13" s="262"/>
      <c r="G13" s="262"/>
      <c r="H13" s="263"/>
      <c r="I13" s="241"/>
      <c r="J13" s="252"/>
    </row>
    <row r="14" spans="1:14" x14ac:dyDescent="0.3">
      <c r="A14" s="68"/>
      <c r="B14" s="241"/>
      <c r="C14" s="148" t="s">
        <v>207</v>
      </c>
      <c r="D14" s="148">
        <v>0.22</v>
      </c>
      <c r="E14" s="148">
        <v>0.24</v>
      </c>
      <c r="F14" s="148">
        <v>0.26</v>
      </c>
      <c r="G14" s="148">
        <v>0.28000000000000003</v>
      </c>
      <c r="H14" s="148">
        <v>0.3</v>
      </c>
      <c r="I14" s="241"/>
      <c r="J14" s="252"/>
    </row>
    <row r="15" spans="1:14" x14ac:dyDescent="0.3">
      <c r="A15" s="68"/>
      <c r="B15" s="241"/>
      <c r="C15" s="18" t="s">
        <v>24</v>
      </c>
      <c r="D15" s="149">
        <v>16</v>
      </c>
      <c r="E15" s="149">
        <v>18</v>
      </c>
      <c r="F15" s="149">
        <v>20</v>
      </c>
      <c r="G15" s="149">
        <v>22</v>
      </c>
      <c r="H15" s="149">
        <v>24</v>
      </c>
      <c r="I15" s="257"/>
      <c r="J15" s="253"/>
    </row>
    <row r="16" spans="1:14" x14ac:dyDescent="0.3">
      <c r="A16" s="68"/>
      <c r="B16" s="241"/>
      <c r="C16" s="258" t="s">
        <v>216</v>
      </c>
      <c r="D16" s="259"/>
      <c r="E16" s="259"/>
      <c r="F16" s="259"/>
      <c r="G16" s="259"/>
      <c r="H16" s="260"/>
      <c r="I16" s="240">
        <v>0.2</v>
      </c>
      <c r="J16" s="254">
        <v>0</v>
      </c>
    </row>
    <row r="17" spans="1:10" x14ac:dyDescent="0.3">
      <c r="A17" s="68"/>
      <c r="B17" s="241"/>
      <c r="C17" s="261" t="s">
        <v>358</v>
      </c>
      <c r="D17" s="262"/>
      <c r="E17" s="262"/>
      <c r="F17" s="262"/>
      <c r="G17" s="262"/>
      <c r="H17" s="263"/>
      <c r="I17" s="241"/>
      <c r="J17" s="255"/>
    </row>
    <row r="18" spans="1:10" x14ac:dyDescent="0.3">
      <c r="A18" s="68"/>
      <c r="B18" s="241"/>
      <c r="C18" s="150" t="s">
        <v>207</v>
      </c>
      <c r="D18" s="150">
        <v>0.12</v>
      </c>
      <c r="E18" s="150">
        <v>0.14000000000000001</v>
      </c>
      <c r="F18" s="150">
        <v>0.16</v>
      </c>
      <c r="G18" s="150">
        <v>0.18</v>
      </c>
      <c r="H18" s="150">
        <v>0.2</v>
      </c>
      <c r="I18" s="241"/>
      <c r="J18" s="255"/>
    </row>
    <row r="19" spans="1:10" x14ac:dyDescent="0.3">
      <c r="A19" s="68"/>
      <c r="B19" s="257"/>
      <c r="C19" s="151" t="s">
        <v>24</v>
      </c>
      <c r="D19" s="149">
        <v>73</v>
      </c>
      <c r="E19" s="149">
        <v>74</v>
      </c>
      <c r="F19" s="149">
        <v>75</v>
      </c>
      <c r="G19" s="149">
        <v>76</v>
      </c>
      <c r="H19" s="149">
        <v>77</v>
      </c>
      <c r="I19" s="257"/>
      <c r="J19" s="256"/>
    </row>
    <row r="20" spans="1:10" x14ac:dyDescent="0.3">
      <c r="A20" s="68"/>
      <c r="B20" s="240">
        <v>5</v>
      </c>
      <c r="C20" s="249" t="s">
        <v>217</v>
      </c>
      <c r="D20" s="223"/>
      <c r="E20" s="223"/>
      <c r="F20" s="223"/>
      <c r="G20" s="223"/>
      <c r="H20" s="250"/>
      <c r="I20" s="240">
        <v>0.3</v>
      </c>
      <c r="J20" s="251">
        <v>0.3</v>
      </c>
    </row>
    <row r="21" spans="1:10" x14ac:dyDescent="0.3">
      <c r="A21" s="68"/>
      <c r="B21" s="241"/>
      <c r="C21" s="261" t="s">
        <v>356</v>
      </c>
      <c r="D21" s="262"/>
      <c r="E21" s="262"/>
      <c r="F21" s="262"/>
      <c r="G21" s="262"/>
      <c r="H21" s="263"/>
      <c r="I21" s="241"/>
      <c r="J21" s="252"/>
    </row>
    <row r="22" spans="1:10" x14ac:dyDescent="0.3">
      <c r="A22" s="68"/>
      <c r="B22" s="241"/>
      <c r="C22" s="150" t="s">
        <v>207</v>
      </c>
      <c r="D22" s="150">
        <v>0.22</v>
      </c>
      <c r="E22" s="150">
        <v>0.24</v>
      </c>
      <c r="F22" s="150">
        <v>0.26</v>
      </c>
      <c r="G22" s="150">
        <v>0.28000000000000003</v>
      </c>
      <c r="H22" s="150">
        <v>0.3</v>
      </c>
      <c r="I22" s="241"/>
      <c r="J22" s="252"/>
    </row>
    <row r="23" spans="1:10" x14ac:dyDescent="0.3">
      <c r="A23" s="68"/>
      <c r="B23" s="241"/>
      <c r="C23" s="151" t="s">
        <v>24</v>
      </c>
      <c r="D23" s="149">
        <v>83</v>
      </c>
      <c r="E23" s="149">
        <v>84</v>
      </c>
      <c r="F23" s="149">
        <v>85</v>
      </c>
      <c r="G23" s="149">
        <v>86</v>
      </c>
      <c r="H23" s="149">
        <v>87</v>
      </c>
      <c r="I23" s="257"/>
      <c r="J23" s="253"/>
    </row>
    <row r="24" spans="1:10" ht="39" customHeight="1" x14ac:dyDescent="0.3">
      <c r="A24" s="68"/>
      <c r="B24" s="241"/>
      <c r="C24" s="249" t="s">
        <v>218</v>
      </c>
      <c r="D24" s="223"/>
      <c r="E24" s="223"/>
      <c r="F24" s="223"/>
      <c r="G24" s="223"/>
      <c r="H24" s="250"/>
      <c r="I24" s="240">
        <v>0.2</v>
      </c>
      <c r="J24" s="251">
        <v>0.18</v>
      </c>
    </row>
    <row r="25" spans="1:10" x14ac:dyDescent="0.3">
      <c r="A25" s="68"/>
      <c r="B25" s="241"/>
      <c r="C25" s="261" t="s">
        <v>357</v>
      </c>
      <c r="D25" s="262"/>
      <c r="E25" s="262"/>
      <c r="F25" s="262"/>
      <c r="G25" s="262"/>
      <c r="H25" s="263"/>
      <c r="I25" s="241"/>
      <c r="J25" s="252"/>
    </row>
    <row r="26" spans="1:10" x14ac:dyDescent="0.3">
      <c r="A26" s="68"/>
      <c r="B26" s="241"/>
      <c r="C26" s="150" t="s">
        <v>207</v>
      </c>
      <c r="D26" s="150">
        <v>0.12</v>
      </c>
      <c r="E26" s="150">
        <v>0.14000000000000001</v>
      </c>
      <c r="F26" s="150">
        <v>0.16</v>
      </c>
      <c r="G26" s="150">
        <v>0.18</v>
      </c>
      <c r="H26" s="150">
        <v>0.2</v>
      </c>
      <c r="I26" s="241"/>
      <c r="J26" s="252"/>
    </row>
    <row r="27" spans="1:10" x14ac:dyDescent="0.3">
      <c r="A27" s="68"/>
      <c r="B27" s="241"/>
      <c r="C27" s="151" t="s">
        <v>24</v>
      </c>
      <c r="D27" s="149">
        <v>16</v>
      </c>
      <c r="E27" s="149">
        <v>17</v>
      </c>
      <c r="F27" s="149">
        <v>18</v>
      </c>
      <c r="G27" s="149">
        <v>19</v>
      </c>
      <c r="H27" s="149">
        <v>20</v>
      </c>
      <c r="I27" s="257"/>
      <c r="J27" s="253"/>
    </row>
    <row r="28" spans="1:10" x14ac:dyDescent="0.3">
      <c r="A28" s="68"/>
      <c r="B28" s="241"/>
      <c r="C28" s="249" t="s">
        <v>219</v>
      </c>
      <c r="D28" s="223"/>
      <c r="E28" s="223"/>
      <c r="F28" s="223"/>
      <c r="G28" s="223"/>
      <c r="H28" s="250"/>
      <c r="I28" s="240">
        <v>0.5</v>
      </c>
      <c r="J28" s="246">
        <v>0.5</v>
      </c>
    </row>
    <row r="29" spans="1:10" x14ac:dyDescent="0.3">
      <c r="A29" s="68"/>
      <c r="B29" s="241"/>
      <c r="C29" s="261" t="s">
        <v>360</v>
      </c>
      <c r="D29" s="262"/>
      <c r="E29" s="262"/>
      <c r="F29" s="262"/>
      <c r="G29" s="262"/>
      <c r="H29" s="263"/>
      <c r="I29" s="241"/>
      <c r="J29" s="247"/>
    </row>
    <row r="30" spans="1:10" x14ac:dyDescent="0.3">
      <c r="A30" s="68"/>
      <c r="B30" s="241"/>
      <c r="C30" s="150" t="s">
        <v>207</v>
      </c>
      <c r="D30" s="150">
        <v>0.1</v>
      </c>
      <c r="E30" s="150">
        <v>0.2</v>
      </c>
      <c r="F30" s="150">
        <v>0.3</v>
      </c>
      <c r="G30" s="150">
        <v>0.4</v>
      </c>
      <c r="H30" s="150">
        <v>0.5</v>
      </c>
      <c r="I30" s="241"/>
      <c r="J30" s="247"/>
    </row>
    <row r="31" spans="1:10" x14ac:dyDescent="0.3">
      <c r="A31" s="68"/>
      <c r="B31" s="257"/>
      <c r="C31" s="151" t="s">
        <v>24</v>
      </c>
      <c r="D31" s="149" t="s">
        <v>220</v>
      </c>
      <c r="E31" s="149">
        <v>48.75</v>
      </c>
      <c r="F31" s="149">
        <v>49.5</v>
      </c>
      <c r="G31" s="149">
        <v>50.25</v>
      </c>
      <c r="H31" s="149">
        <v>51</v>
      </c>
      <c r="I31" s="257"/>
      <c r="J31" s="248"/>
    </row>
    <row r="32" spans="1:10" x14ac:dyDescent="0.3">
      <c r="A32" s="68"/>
      <c r="B32" s="237" t="s">
        <v>8</v>
      </c>
      <c r="C32" s="237"/>
      <c r="D32" s="237"/>
      <c r="E32" s="237"/>
      <c r="F32" s="237"/>
      <c r="G32" s="237"/>
      <c r="H32" s="237"/>
      <c r="I32" s="134">
        <f>SUM(I8:I31)</f>
        <v>5</v>
      </c>
      <c r="J32" s="198">
        <f>SUM(J8:J31)</f>
        <v>4.7799999999999994</v>
      </c>
    </row>
    <row r="33" spans="1:14" ht="15.75" customHeight="1" x14ac:dyDescent="0.3">
      <c r="B33" s="91"/>
      <c r="C33" s="91"/>
      <c r="D33" s="91"/>
      <c r="E33" s="91"/>
      <c r="F33" s="91"/>
      <c r="G33" s="91"/>
      <c r="H33" s="92"/>
      <c r="I33" s="92"/>
      <c r="J33" s="92"/>
      <c r="K33" s="92"/>
      <c r="L33" s="92"/>
      <c r="M33" s="92"/>
      <c r="N33" s="93"/>
    </row>
    <row r="34" spans="1:14" ht="15.75" customHeight="1" x14ac:dyDescent="0.3">
      <c r="B34" s="75"/>
      <c r="C34" s="75"/>
      <c r="D34" s="75"/>
      <c r="E34" s="75"/>
      <c r="F34" s="75"/>
      <c r="G34" s="75"/>
      <c r="H34" s="75"/>
      <c r="I34" s="75"/>
      <c r="J34" s="75"/>
      <c r="K34" s="92"/>
      <c r="L34" s="92"/>
      <c r="M34" s="92"/>
      <c r="N34" s="93"/>
    </row>
    <row r="35" spans="1:14" x14ac:dyDescent="0.3">
      <c r="A35" s="68"/>
      <c r="B35" s="70" t="s">
        <v>76</v>
      </c>
      <c r="C35" s="70"/>
      <c r="D35" s="70"/>
      <c r="E35" s="70"/>
      <c r="F35" s="70"/>
      <c r="G35" s="70"/>
      <c r="H35" s="69"/>
    </row>
    <row r="36" spans="1:14" x14ac:dyDescent="0.3">
      <c r="A36" s="68"/>
      <c r="B36" s="147" t="s">
        <v>231</v>
      </c>
      <c r="C36" s="135"/>
      <c r="D36" s="135"/>
      <c r="E36" s="135"/>
      <c r="F36" s="135"/>
      <c r="G36" s="135"/>
      <c r="H36" s="69"/>
    </row>
    <row r="37" spans="1:14" ht="42" customHeight="1" x14ac:dyDescent="0.3">
      <c r="A37" s="68"/>
      <c r="B37" s="137" t="s">
        <v>20</v>
      </c>
      <c r="C37" s="234" t="s">
        <v>210</v>
      </c>
      <c r="D37" s="235"/>
      <c r="E37" s="235"/>
      <c r="F37" s="235"/>
      <c r="G37" s="235"/>
      <c r="H37" s="236"/>
      <c r="I37" s="104" t="s">
        <v>9</v>
      </c>
      <c r="J37" s="104" t="s">
        <v>10</v>
      </c>
    </row>
    <row r="38" spans="1:14" x14ac:dyDescent="0.3">
      <c r="A38" s="68"/>
      <c r="B38" s="136">
        <v>1</v>
      </c>
      <c r="C38" s="231"/>
      <c r="D38" s="231"/>
      <c r="E38" s="231"/>
      <c r="F38" s="231"/>
      <c r="G38" s="231"/>
      <c r="H38" s="231"/>
      <c r="I38" s="29">
        <v>1</v>
      </c>
      <c r="J38" s="72"/>
    </row>
    <row r="39" spans="1:14" x14ac:dyDescent="0.3">
      <c r="A39" s="68"/>
      <c r="B39" s="136">
        <v>2</v>
      </c>
      <c r="C39" s="231"/>
      <c r="D39" s="231"/>
      <c r="E39" s="231"/>
      <c r="F39" s="231"/>
      <c r="G39" s="231"/>
      <c r="H39" s="231"/>
      <c r="I39" s="29">
        <v>1</v>
      </c>
      <c r="J39" s="72"/>
    </row>
    <row r="40" spans="1:14" x14ac:dyDescent="0.3">
      <c r="A40" s="68"/>
      <c r="B40" s="24">
        <v>3</v>
      </c>
      <c r="C40" s="225"/>
      <c r="D40" s="226"/>
      <c r="E40" s="226"/>
      <c r="F40" s="226"/>
      <c r="G40" s="226"/>
      <c r="H40" s="227"/>
      <c r="I40" s="29">
        <v>1</v>
      </c>
      <c r="J40" s="72"/>
    </row>
    <row r="41" spans="1:14" ht="41.25" customHeight="1" x14ac:dyDescent="0.3">
      <c r="A41" s="68"/>
      <c r="B41" s="240">
        <v>4</v>
      </c>
      <c r="C41" s="225" t="s">
        <v>223</v>
      </c>
      <c r="D41" s="226"/>
      <c r="E41" s="226"/>
      <c r="F41" s="226"/>
      <c r="G41" s="226"/>
      <c r="H41" s="227"/>
      <c r="I41" s="29">
        <v>0.5</v>
      </c>
      <c r="J41" s="72"/>
    </row>
    <row r="42" spans="1:14" x14ac:dyDescent="0.3">
      <c r="A42" s="68"/>
      <c r="B42" s="241"/>
      <c r="C42" s="258" t="s">
        <v>224</v>
      </c>
      <c r="D42" s="259"/>
      <c r="E42" s="259"/>
      <c r="F42" s="259"/>
      <c r="G42" s="259"/>
      <c r="H42" s="260"/>
      <c r="I42" s="240">
        <v>0.3</v>
      </c>
      <c r="J42" s="246"/>
    </row>
    <row r="43" spans="1:14" x14ac:dyDescent="0.3">
      <c r="A43" s="68"/>
      <c r="B43" s="242"/>
      <c r="C43" s="261" t="s">
        <v>347</v>
      </c>
      <c r="D43" s="262"/>
      <c r="E43" s="262"/>
      <c r="F43" s="262"/>
      <c r="G43" s="262"/>
      <c r="H43" s="263"/>
      <c r="I43" s="244"/>
      <c r="J43" s="247"/>
    </row>
    <row r="44" spans="1:14" x14ac:dyDescent="0.3">
      <c r="A44" s="68"/>
      <c r="B44" s="242"/>
      <c r="C44" s="148" t="s">
        <v>207</v>
      </c>
      <c r="D44" s="150">
        <v>0.22</v>
      </c>
      <c r="E44" s="150">
        <v>0.24</v>
      </c>
      <c r="F44" s="150">
        <v>0.26</v>
      </c>
      <c r="G44" s="150">
        <v>0.28000000000000003</v>
      </c>
      <c r="H44" s="150">
        <v>0.3</v>
      </c>
      <c r="I44" s="244"/>
      <c r="J44" s="247"/>
    </row>
    <row r="45" spans="1:14" x14ac:dyDescent="0.3">
      <c r="A45" s="68"/>
      <c r="B45" s="242"/>
      <c r="C45" s="150" t="s">
        <v>24</v>
      </c>
      <c r="D45" s="152">
        <v>36</v>
      </c>
      <c r="E45" s="152">
        <v>38</v>
      </c>
      <c r="F45" s="152">
        <v>40</v>
      </c>
      <c r="G45" s="152">
        <v>42</v>
      </c>
      <c r="H45" s="152">
        <v>44</v>
      </c>
      <c r="I45" s="245"/>
      <c r="J45" s="248"/>
    </row>
    <row r="46" spans="1:14" x14ac:dyDescent="0.3">
      <c r="A46" s="68"/>
      <c r="B46" s="241"/>
      <c r="C46" s="249" t="s">
        <v>225</v>
      </c>
      <c r="D46" s="223"/>
      <c r="E46" s="223"/>
      <c r="F46" s="223"/>
      <c r="G46" s="223"/>
      <c r="H46" s="250"/>
      <c r="I46" s="240">
        <v>0.2</v>
      </c>
      <c r="J46" s="246"/>
    </row>
    <row r="47" spans="1:14" x14ac:dyDescent="0.3">
      <c r="A47" s="68"/>
      <c r="B47" s="242"/>
      <c r="C47" s="261" t="s">
        <v>234</v>
      </c>
      <c r="D47" s="262"/>
      <c r="E47" s="262"/>
      <c r="F47" s="262"/>
      <c r="G47" s="262"/>
      <c r="H47" s="263"/>
      <c r="I47" s="244"/>
      <c r="J47" s="247"/>
    </row>
    <row r="48" spans="1:14" x14ac:dyDescent="0.3">
      <c r="A48" s="68"/>
      <c r="B48" s="242"/>
      <c r="C48" s="150" t="s">
        <v>207</v>
      </c>
      <c r="D48" s="150">
        <v>0.12</v>
      </c>
      <c r="E48" s="150">
        <v>0.14000000000000001</v>
      </c>
      <c r="F48" s="150">
        <v>0.16</v>
      </c>
      <c r="G48" s="150">
        <v>0.18</v>
      </c>
      <c r="H48" s="150">
        <v>0.2</v>
      </c>
      <c r="I48" s="244"/>
      <c r="J48" s="247"/>
    </row>
    <row r="49" spans="1:10" x14ac:dyDescent="0.3">
      <c r="A49" s="68"/>
      <c r="B49" s="243"/>
      <c r="C49" s="151" t="s">
        <v>24</v>
      </c>
      <c r="D49" s="149">
        <v>73</v>
      </c>
      <c r="E49" s="149">
        <v>74</v>
      </c>
      <c r="F49" s="149">
        <v>75</v>
      </c>
      <c r="G49" s="149">
        <v>76</v>
      </c>
      <c r="H49" s="149">
        <v>77</v>
      </c>
      <c r="I49" s="245"/>
      <c r="J49" s="248"/>
    </row>
    <row r="50" spans="1:10" x14ac:dyDescent="0.3">
      <c r="A50" s="68"/>
      <c r="B50" s="240">
        <v>5</v>
      </c>
      <c r="C50" s="249" t="s">
        <v>217</v>
      </c>
      <c r="D50" s="223"/>
      <c r="E50" s="223"/>
      <c r="F50" s="223"/>
      <c r="G50" s="223"/>
      <c r="H50" s="250"/>
      <c r="I50" s="240">
        <v>0.3</v>
      </c>
      <c r="J50" s="246"/>
    </row>
    <row r="51" spans="1:10" x14ac:dyDescent="0.3">
      <c r="A51" s="68"/>
      <c r="B51" s="241"/>
      <c r="C51" s="261" t="s">
        <v>234</v>
      </c>
      <c r="D51" s="262"/>
      <c r="E51" s="262"/>
      <c r="F51" s="262"/>
      <c r="G51" s="262"/>
      <c r="H51" s="263"/>
      <c r="I51" s="241"/>
      <c r="J51" s="247"/>
    </row>
    <row r="52" spans="1:10" x14ac:dyDescent="0.3">
      <c r="A52" s="68"/>
      <c r="B52" s="241"/>
      <c r="C52" s="150" t="s">
        <v>207</v>
      </c>
      <c r="D52" s="150">
        <v>0.22</v>
      </c>
      <c r="E52" s="150">
        <v>0.24</v>
      </c>
      <c r="F52" s="150">
        <v>0.26</v>
      </c>
      <c r="G52" s="150">
        <v>0.28000000000000003</v>
      </c>
      <c r="H52" s="150">
        <v>0.3</v>
      </c>
      <c r="I52" s="241"/>
      <c r="J52" s="247"/>
    </row>
    <row r="53" spans="1:10" x14ac:dyDescent="0.3">
      <c r="A53" s="68"/>
      <c r="B53" s="241"/>
      <c r="C53" s="151" t="s">
        <v>24</v>
      </c>
      <c r="D53" s="149">
        <v>83</v>
      </c>
      <c r="E53" s="149">
        <v>84</v>
      </c>
      <c r="F53" s="149">
        <v>85</v>
      </c>
      <c r="G53" s="149">
        <v>86</v>
      </c>
      <c r="H53" s="149">
        <v>87</v>
      </c>
      <c r="I53" s="257"/>
      <c r="J53" s="248"/>
    </row>
    <row r="54" spans="1:10" x14ac:dyDescent="0.3">
      <c r="A54" s="68"/>
      <c r="B54" s="241"/>
      <c r="C54" s="249" t="s">
        <v>218</v>
      </c>
      <c r="D54" s="223"/>
      <c r="E54" s="223"/>
      <c r="F54" s="223"/>
      <c r="G54" s="223"/>
      <c r="H54" s="250"/>
      <c r="I54" s="240">
        <v>0.2</v>
      </c>
      <c r="J54" s="246"/>
    </row>
    <row r="55" spans="1:10" x14ac:dyDescent="0.3">
      <c r="A55" s="68"/>
      <c r="B55" s="241"/>
      <c r="C55" s="261" t="s">
        <v>234</v>
      </c>
      <c r="D55" s="262"/>
      <c r="E55" s="262"/>
      <c r="F55" s="262"/>
      <c r="G55" s="262"/>
      <c r="H55" s="263"/>
      <c r="I55" s="241"/>
      <c r="J55" s="247"/>
    </row>
    <row r="56" spans="1:10" x14ac:dyDescent="0.3">
      <c r="A56" s="68"/>
      <c r="B56" s="241"/>
      <c r="C56" s="150" t="s">
        <v>207</v>
      </c>
      <c r="D56" s="150">
        <v>0.12</v>
      </c>
      <c r="E56" s="150">
        <v>0.14000000000000001</v>
      </c>
      <c r="F56" s="150">
        <v>0.16</v>
      </c>
      <c r="G56" s="150">
        <v>0.18</v>
      </c>
      <c r="H56" s="153">
        <v>0.2</v>
      </c>
      <c r="I56" s="241"/>
      <c r="J56" s="247"/>
    </row>
    <row r="57" spans="1:10" x14ac:dyDescent="0.3">
      <c r="A57" s="68"/>
      <c r="B57" s="241"/>
      <c r="C57" s="151" t="s">
        <v>24</v>
      </c>
      <c r="D57" s="149">
        <v>16</v>
      </c>
      <c r="E57" s="149">
        <v>17</v>
      </c>
      <c r="F57" s="149">
        <v>18</v>
      </c>
      <c r="G57" s="149">
        <v>19</v>
      </c>
      <c r="H57" s="149">
        <v>20</v>
      </c>
      <c r="I57" s="257"/>
      <c r="J57" s="248"/>
    </row>
    <row r="58" spans="1:10" x14ac:dyDescent="0.3">
      <c r="A58" s="68"/>
      <c r="B58" s="241"/>
      <c r="C58" s="249" t="s">
        <v>219</v>
      </c>
      <c r="D58" s="223"/>
      <c r="E58" s="223"/>
      <c r="F58" s="223"/>
      <c r="G58" s="223"/>
      <c r="H58" s="250"/>
      <c r="I58" s="240">
        <v>0.5</v>
      </c>
      <c r="J58" s="246"/>
    </row>
    <row r="59" spans="1:10" x14ac:dyDescent="0.3">
      <c r="A59" s="68"/>
      <c r="B59" s="242"/>
      <c r="C59" s="261" t="s">
        <v>234</v>
      </c>
      <c r="D59" s="262"/>
      <c r="E59" s="262"/>
      <c r="F59" s="262"/>
      <c r="G59" s="262"/>
      <c r="H59" s="263"/>
      <c r="I59" s="244"/>
      <c r="J59" s="247"/>
    </row>
    <row r="60" spans="1:10" x14ac:dyDescent="0.3">
      <c r="A60" s="68"/>
      <c r="B60" s="242"/>
      <c r="C60" s="150" t="s">
        <v>226</v>
      </c>
      <c r="D60" s="148">
        <v>0.1</v>
      </c>
      <c r="E60" s="148">
        <v>0.2</v>
      </c>
      <c r="F60" s="148">
        <v>0.3</v>
      </c>
      <c r="G60" s="148">
        <v>0.4</v>
      </c>
      <c r="H60" s="148">
        <v>0.5</v>
      </c>
      <c r="I60" s="244"/>
      <c r="J60" s="247"/>
    </row>
    <row r="61" spans="1:10" x14ac:dyDescent="0.3">
      <c r="A61" s="68"/>
      <c r="B61" s="242"/>
      <c r="C61" s="150"/>
      <c r="D61" s="18" t="s">
        <v>227</v>
      </c>
      <c r="E61" s="18">
        <v>0</v>
      </c>
      <c r="F61" s="150" t="s">
        <v>228</v>
      </c>
      <c r="G61" s="150" t="s">
        <v>229</v>
      </c>
      <c r="H61" s="150" t="s">
        <v>228</v>
      </c>
      <c r="I61" s="244"/>
      <c r="J61" s="247"/>
    </row>
    <row r="62" spans="1:10" x14ac:dyDescent="0.3">
      <c r="A62" s="68"/>
      <c r="B62" s="243"/>
      <c r="C62" s="151" t="s">
        <v>24</v>
      </c>
      <c r="D62" s="85" t="s">
        <v>230</v>
      </c>
      <c r="E62" s="85">
        <v>49.5</v>
      </c>
      <c r="F62" s="85">
        <v>50.5</v>
      </c>
      <c r="G62" s="85">
        <v>52</v>
      </c>
      <c r="H62" s="85">
        <v>53</v>
      </c>
      <c r="I62" s="245"/>
      <c r="J62" s="248"/>
    </row>
    <row r="63" spans="1:10" x14ac:dyDescent="0.3">
      <c r="A63" s="68"/>
      <c r="B63" s="237" t="s">
        <v>8</v>
      </c>
      <c r="C63" s="237"/>
      <c r="D63" s="237"/>
      <c r="E63" s="237"/>
      <c r="F63" s="237"/>
      <c r="G63" s="237"/>
      <c r="H63" s="237"/>
      <c r="I63" s="134">
        <f>SUM(I38:I62)</f>
        <v>5</v>
      </c>
      <c r="J63" s="134"/>
    </row>
    <row r="64" spans="1:10" x14ac:dyDescent="0.3">
      <c r="A64" s="68"/>
      <c r="B64" s="147"/>
      <c r="C64" s="135"/>
      <c r="D64" s="135"/>
      <c r="E64" s="135"/>
      <c r="F64" s="135"/>
      <c r="G64" s="135"/>
      <c r="H64" s="69"/>
    </row>
    <row r="65" spans="1:15" x14ac:dyDescent="0.3">
      <c r="A65" s="67" t="s">
        <v>22</v>
      </c>
      <c r="B65" s="69"/>
      <c r="C65" s="69"/>
      <c r="D65" s="69"/>
      <c r="E65" s="69"/>
      <c r="F65" s="69"/>
      <c r="G65" s="69"/>
      <c r="H65" s="69"/>
      <c r="I65" s="67"/>
      <c r="J65" s="67"/>
      <c r="K65" s="67"/>
    </row>
    <row r="66" spans="1:15" ht="21" customHeight="1" x14ac:dyDescent="0.3">
      <c r="A66" s="59"/>
      <c r="B66" s="223" t="s">
        <v>355</v>
      </c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74"/>
    </row>
    <row r="67" spans="1:15" ht="21" customHeight="1" x14ac:dyDescent="0.3">
      <c r="A67" s="59"/>
      <c r="B67" s="223" t="s">
        <v>4</v>
      </c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74"/>
    </row>
    <row r="68" spans="1:15" x14ac:dyDescent="0.3">
      <c r="A68" s="67" t="s">
        <v>23</v>
      </c>
      <c r="B68" s="69"/>
      <c r="C68" s="69"/>
      <c r="D68" s="69"/>
      <c r="E68" s="69"/>
      <c r="F68" s="69"/>
      <c r="G68" s="69"/>
      <c r="H68" s="69"/>
      <c r="I68" s="67"/>
      <c r="J68" s="67"/>
      <c r="K68" s="67"/>
    </row>
    <row r="69" spans="1:15" ht="21" customHeight="1" x14ac:dyDescent="0.3">
      <c r="A69" s="59"/>
      <c r="B69" s="223" t="s">
        <v>353</v>
      </c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74"/>
    </row>
    <row r="70" spans="1:15" ht="21" customHeight="1" x14ac:dyDescent="0.3">
      <c r="A70" s="59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74"/>
    </row>
    <row r="71" spans="1:15" x14ac:dyDescent="0.3">
      <c r="A71" s="67" t="s">
        <v>181</v>
      </c>
      <c r="B71" s="69"/>
      <c r="C71" s="69"/>
      <c r="D71" s="69"/>
      <c r="E71" s="69"/>
      <c r="F71" s="69"/>
      <c r="G71" s="69"/>
      <c r="H71" s="69"/>
      <c r="I71" s="67"/>
      <c r="J71" s="67"/>
      <c r="K71" s="67"/>
    </row>
    <row r="72" spans="1:15" x14ac:dyDescent="0.3">
      <c r="A72" s="59"/>
      <c r="B72" s="67" t="s">
        <v>333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1:15" x14ac:dyDescent="0.3">
      <c r="A73" s="59"/>
      <c r="B73" s="68" t="s">
        <v>334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5" x14ac:dyDescent="0.3">
      <c r="A74" s="59"/>
      <c r="B74" s="68" t="s">
        <v>335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5" x14ac:dyDescent="0.3">
      <c r="A75" s="59"/>
      <c r="B75" s="59" t="s">
        <v>336</v>
      </c>
    </row>
    <row r="76" spans="1:15" x14ac:dyDescent="0.3">
      <c r="A76" s="59"/>
      <c r="B76" s="59" t="s">
        <v>337</v>
      </c>
    </row>
    <row r="77" spans="1:15" x14ac:dyDescent="0.3">
      <c r="A77" s="59"/>
      <c r="B77" s="59" t="s">
        <v>338</v>
      </c>
    </row>
    <row r="78" spans="1:15" x14ac:dyDescent="0.3">
      <c r="A78" s="59"/>
    </row>
    <row r="79" spans="1:15" x14ac:dyDescent="0.3">
      <c r="A79" s="59"/>
      <c r="B79" s="59" t="s">
        <v>339</v>
      </c>
    </row>
    <row r="80" spans="1:15" x14ac:dyDescent="0.3">
      <c r="A80" s="59"/>
      <c r="B80" s="59" t="s">
        <v>340</v>
      </c>
    </row>
    <row r="81" spans="1:9" x14ac:dyDescent="0.3">
      <c r="A81" s="59"/>
      <c r="B81" s="59" t="s">
        <v>341</v>
      </c>
    </row>
    <row r="82" spans="1:9" x14ac:dyDescent="0.3">
      <c r="A82" s="59"/>
      <c r="B82" s="59" t="s">
        <v>342</v>
      </c>
    </row>
    <row r="83" spans="1:9" x14ac:dyDescent="0.3">
      <c r="A83" s="59"/>
      <c r="B83" s="59" t="s">
        <v>343</v>
      </c>
    </row>
    <row r="84" spans="1:9" x14ac:dyDescent="0.3">
      <c r="A84" s="59"/>
      <c r="B84" s="59" t="s">
        <v>344</v>
      </c>
    </row>
    <row r="85" spans="1:9" x14ac:dyDescent="0.3">
      <c r="A85" s="59"/>
      <c r="B85" s="59" t="s">
        <v>345</v>
      </c>
    </row>
    <row r="86" spans="1:9" x14ac:dyDescent="0.3">
      <c r="A86" s="59"/>
      <c r="B86" s="59" t="s">
        <v>346</v>
      </c>
    </row>
    <row r="87" spans="1:9" ht="62.25" customHeight="1" x14ac:dyDescent="0.3">
      <c r="A87" s="59"/>
      <c r="B87" s="222" t="s">
        <v>348</v>
      </c>
      <c r="C87" s="222"/>
      <c r="D87" s="222"/>
      <c r="E87" s="222"/>
      <c r="F87" s="222"/>
      <c r="G87" s="222"/>
      <c r="I87" s="197"/>
    </row>
    <row r="88" spans="1:9" x14ac:dyDescent="0.3">
      <c r="A88" s="59"/>
      <c r="B88" s="59" t="s">
        <v>349</v>
      </c>
    </row>
    <row r="89" spans="1:9" x14ac:dyDescent="0.3">
      <c r="A89" s="59"/>
    </row>
    <row r="90" spans="1:9" x14ac:dyDescent="0.3">
      <c r="A90" s="59"/>
    </row>
    <row r="91" spans="1:9" x14ac:dyDescent="0.3">
      <c r="A91" s="59"/>
    </row>
    <row r="92" spans="1:9" x14ac:dyDescent="0.3">
      <c r="A92" s="59"/>
    </row>
    <row r="93" spans="1:9" x14ac:dyDescent="0.3">
      <c r="A93" s="59"/>
    </row>
    <row r="94" spans="1:9" x14ac:dyDescent="0.3">
      <c r="A94" s="59"/>
    </row>
    <row r="95" spans="1:9" x14ac:dyDescent="0.3">
      <c r="A95" s="59"/>
    </row>
    <row r="96" spans="1:9" x14ac:dyDescent="0.3">
      <c r="A96" s="59"/>
    </row>
    <row r="97" spans="1:1" x14ac:dyDescent="0.3">
      <c r="A97" s="59"/>
    </row>
    <row r="98" spans="1:1" x14ac:dyDescent="0.3">
      <c r="A98" s="59"/>
    </row>
    <row r="99" spans="1:1" x14ac:dyDescent="0.3">
      <c r="A99" s="59"/>
    </row>
    <row r="100" spans="1:1" x14ac:dyDescent="0.3">
      <c r="A100" s="59"/>
    </row>
    <row r="101" spans="1:1" x14ac:dyDescent="0.3">
      <c r="A101" s="59"/>
    </row>
    <row r="102" spans="1:1" x14ac:dyDescent="0.3">
      <c r="A102" s="59"/>
    </row>
    <row r="103" spans="1:1" x14ac:dyDescent="0.3">
      <c r="A103" s="59"/>
    </row>
    <row r="104" spans="1:1" x14ac:dyDescent="0.3">
      <c r="A104" s="59"/>
    </row>
    <row r="105" spans="1:1" x14ac:dyDescent="0.3">
      <c r="A105" s="59"/>
    </row>
    <row r="106" spans="1:1" x14ac:dyDescent="0.3">
      <c r="A106" s="59"/>
    </row>
    <row r="107" spans="1:1" x14ac:dyDescent="0.3">
      <c r="A107" s="59"/>
    </row>
    <row r="108" spans="1:1" x14ac:dyDescent="0.3">
      <c r="A108" s="59"/>
    </row>
    <row r="109" spans="1:1" x14ac:dyDescent="0.3">
      <c r="A109" s="59"/>
    </row>
    <row r="110" spans="1:1" x14ac:dyDescent="0.3">
      <c r="A110" s="59"/>
    </row>
    <row r="111" spans="1:1" x14ac:dyDescent="0.3">
      <c r="A111" s="59"/>
    </row>
    <row r="112" spans="1:1" x14ac:dyDescent="0.3">
      <c r="A112" s="59"/>
    </row>
    <row r="113" spans="1:1" x14ac:dyDescent="0.3">
      <c r="A113" s="59"/>
    </row>
    <row r="114" spans="1:1" x14ac:dyDescent="0.3">
      <c r="A114" s="59"/>
    </row>
    <row r="115" spans="1:1" x14ac:dyDescent="0.3">
      <c r="A115" s="59"/>
    </row>
    <row r="116" spans="1:1" x14ac:dyDescent="0.3">
      <c r="A116" s="59"/>
    </row>
    <row r="117" spans="1:1" x14ac:dyDescent="0.3">
      <c r="A117" s="59"/>
    </row>
    <row r="118" spans="1:1" x14ac:dyDescent="0.3">
      <c r="A118" s="59"/>
    </row>
    <row r="119" spans="1:1" x14ac:dyDescent="0.3">
      <c r="A119" s="59"/>
    </row>
    <row r="120" spans="1:1" x14ac:dyDescent="0.3">
      <c r="A120" s="59"/>
    </row>
    <row r="121" spans="1:1" x14ac:dyDescent="0.3">
      <c r="A121" s="59"/>
    </row>
    <row r="122" spans="1:1" x14ac:dyDescent="0.3">
      <c r="A122" s="59"/>
    </row>
    <row r="123" spans="1:1" x14ac:dyDescent="0.3">
      <c r="A123" s="59"/>
    </row>
    <row r="124" spans="1:1" x14ac:dyDescent="0.3">
      <c r="A124" s="59"/>
    </row>
    <row r="125" spans="1:1" x14ac:dyDescent="0.3">
      <c r="A125" s="59"/>
    </row>
  </sheetData>
  <mergeCells count="63">
    <mergeCell ref="C51:H51"/>
    <mergeCell ref="C55:H55"/>
    <mergeCell ref="C59:H59"/>
    <mergeCell ref="B2:J2"/>
    <mergeCell ref="C7:H7"/>
    <mergeCell ref="C8:H8"/>
    <mergeCell ref="C9:H9"/>
    <mergeCell ref="C13:H13"/>
    <mergeCell ref="C11:H11"/>
    <mergeCell ref="C20:H20"/>
    <mergeCell ref="B32:H32"/>
    <mergeCell ref="B11:B19"/>
    <mergeCell ref="B20:B31"/>
    <mergeCell ref="C17:H17"/>
    <mergeCell ref="C21:H21"/>
    <mergeCell ref="C25:H25"/>
    <mergeCell ref="C29:H29"/>
    <mergeCell ref="C50:H50"/>
    <mergeCell ref="C38:H38"/>
    <mergeCell ref="C39:H39"/>
    <mergeCell ref="C40:H40"/>
    <mergeCell ref="C41:H41"/>
    <mergeCell ref="C42:H42"/>
    <mergeCell ref="C43:H43"/>
    <mergeCell ref="C47:H47"/>
    <mergeCell ref="C58:H58"/>
    <mergeCell ref="B63:H63"/>
    <mergeCell ref="J54:J57"/>
    <mergeCell ref="I58:I62"/>
    <mergeCell ref="J58:J62"/>
    <mergeCell ref="C54:H54"/>
    <mergeCell ref="C10:H10"/>
    <mergeCell ref="B67:N67"/>
    <mergeCell ref="B69:N69"/>
    <mergeCell ref="B70:N70"/>
    <mergeCell ref="C12:H12"/>
    <mergeCell ref="C16:H16"/>
    <mergeCell ref="C24:H24"/>
    <mergeCell ref="C28:H28"/>
    <mergeCell ref="I28:I31"/>
    <mergeCell ref="I24:I27"/>
    <mergeCell ref="I20:I23"/>
    <mergeCell ref="B66:N66"/>
    <mergeCell ref="B50:B62"/>
    <mergeCell ref="I50:I53"/>
    <mergeCell ref="J50:J53"/>
    <mergeCell ref="I54:I57"/>
    <mergeCell ref="B87:G87"/>
    <mergeCell ref="A1:J1"/>
    <mergeCell ref="C37:H37"/>
    <mergeCell ref="B41:B49"/>
    <mergeCell ref="I42:I45"/>
    <mergeCell ref="J42:J45"/>
    <mergeCell ref="C46:H46"/>
    <mergeCell ref="I46:I49"/>
    <mergeCell ref="J46:J49"/>
    <mergeCell ref="J28:J31"/>
    <mergeCell ref="J24:J27"/>
    <mergeCell ref="J20:J23"/>
    <mergeCell ref="J16:J19"/>
    <mergeCell ref="J12:J15"/>
    <mergeCell ref="I16:I19"/>
    <mergeCell ref="I12:I15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3"/>
  <sheetViews>
    <sheetView zoomScale="110" zoomScaleNormal="110" workbookViewId="0">
      <selection activeCell="A3" sqref="A3"/>
    </sheetView>
  </sheetViews>
  <sheetFormatPr defaultRowHeight="18.75" x14ac:dyDescent="0.3"/>
  <cols>
    <col min="1" max="1" width="3.625" style="74" customWidth="1"/>
    <col min="2" max="2" width="6.375" style="59" customWidth="1"/>
    <col min="3" max="3" width="16.375" style="59" customWidth="1"/>
    <col min="4" max="8" width="8.625" style="59" customWidth="1"/>
    <col min="9" max="9" width="10.75" style="59" customWidth="1"/>
    <col min="10" max="10" width="11.375" style="59" customWidth="1"/>
    <col min="11" max="12" width="8.875" style="59" customWidth="1"/>
    <col min="13" max="14" width="9.625" style="59" customWidth="1"/>
    <col min="15" max="15" width="7.25" style="59" customWidth="1"/>
    <col min="16" max="16384" width="9" style="59"/>
  </cols>
  <sheetData>
    <row r="1" spans="1:14" ht="21" customHeight="1" x14ac:dyDescent="0.3">
      <c r="A1" s="224" t="s">
        <v>233</v>
      </c>
      <c r="B1" s="224"/>
      <c r="C1" s="224"/>
      <c r="D1" s="224"/>
      <c r="E1" s="224"/>
      <c r="F1" s="224"/>
      <c r="G1" s="224"/>
      <c r="H1" s="224"/>
      <c r="I1" s="224"/>
      <c r="J1" s="224"/>
      <c r="K1" s="62"/>
      <c r="L1" s="62"/>
      <c r="M1" s="62"/>
      <c r="N1" s="62"/>
    </row>
    <row r="2" spans="1:14" ht="70.5" customHeight="1" x14ac:dyDescent="0.3">
      <c r="A2" s="145"/>
      <c r="B2" s="233" t="s">
        <v>238</v>
      </c>
      <c r="C2" s="233"/>
      <c r="D2" s="233"/>
      <c r="E2" s="233"/>
      <c r="F2" s="233"/>
      <c r="G2" s="233"/>
      <c r="H2" s="233"/>
      <c r="I2" s="233"/>
      <c r="J2" s="233"/>
      <c r="K2" s="139"/>
      <c r="L2" s="139"/>
      <c r="M2" s="139"/>
      <c r="N2" s="139"/>
    </row>
    <row r="3" spans="1:14" s="67" customFormat="1" x14ac:dyDescent="0.3">
      <c r="A3" s="63" t="s">
        <v>315</v>
      </c>
      <c r="B3" s="64"/>
      <c r="C3" s="64"/>
      <c r="D3" s="64"/>
      <c r="E3" s="64"/>
      <c r="F3" s="64"/>
      <c r="G3" s="64"/>
      <c r="H3" s="65"/>
      <c r="I3" s="66"/>
      <c r="J3" s="66"/>
    </row>
    <row r="4" spans="1:14" x14ac:dyDescent="0.3">
      <c r="A4" s="68" t="s">
        <v>16</v>
      </c>
      <c r="B4" s="69"/>
      <c r="C4" s="69"/>
      <c r="D4" s="69"/>
      <c r="E4" s="69"/>
      <c r="F4" s="69"/>
      <c r="G4" s="69"/>
      <c r="H4" s="69"/>
    </row>
    <row r="5" spans="1:14" x14ac:dyDescent="0.3">
      <c r="A5" s="68"/>
      <c r="B5" s="70" t="s">
        <v>75</v>
      </c>
      <c r="C5" s="70"/>
      <c r="D5" s="70"/>
      <c r="E5" s="70"/>
      <c r="F5" s="70"/>
      <c r="G5" s="70"/>
      <c r="H5" s="69"/>
    </row>
    <row r="6" spans="1:14" x14ac:dyDescent="0.3">
      <c r="A6" s="68"/>
      <c r="B6" s="147" t="s">
        <v>231</v>
      </c>
      <c r="C6" s="144"/>
      <c r="D6" s="144"/>
      <c r="E6" s="144"/>
      <c r="F6" s="144"/>
      <c r="G6" s="144"/>
      <c r="H6" s="69"/>
    </row>
    <row r="7" spans="1:14" ht="40.5" customHeight="1" x14ac:dyDescent="0.3">
      <c r="A7" s="68"/>
      <c r="B7" s="156" t="s">
        <v>20</v>
      </c>
      <c r="C7" s="234" t="s">
        <v>209</v>
      </c>
      <c r="D7" s="235"/>
      <c r="E7" s="235"/>
      <c r="F7" s="235"/>
      <c r="G7" s="235"/>
      <c r="H7" s="236"/>
      <c r="I7" s="158" t="s">
        <v>9</v>
      </c>
      <c r="J7" s="158" t="s">
        <v>10</v>
      </c>
    </row>
    <row r="8" spans="1:14" ht="43.5" customHeight="1" x14ac:dyDescent="0.3">
      <c r="A8" s="68"/>
      <c r="B8" s="240">
        <v>1</v>
      </c>
      <c r="C8" s="231" t="s">
        <v>235</v>
      </c>
      <c r="D8" s="231"/>
      <c r="E8" s="231"/>
      <c r="F8" s="231"/>
      <c r="G8" s="231"/>
      <c r="H8" s="231"/>
      <c r="I8" s="29">
        <v>0.5</v>
      </c>
      <c r="J8" s="116"/>
    </row>
    <row r="9" spans="1:14" x14ac:dyDescent="0.3">
      <c r="A9" s="68"/>
      <c r="B9" s="257"/>
      <c r="C9" s="225" t="s">
        <v>240</v>
      </c>
      <c r="D9" s="226"/>
      <c r="E9" s="226"/>
      <c r="F9" s="226"/>
      <c r="G9" s="226"/>
      <c r="H9" s="227"/>
      <c r="I9" s="29">
        <v>0.5</v>
      </c>
      <c r="J9" s="116"/>
    </row>
    <row r="10" spans="1:14" ht="42.75" customHeight="1" x14ac:dyDescent="0.3">
      <c r="A10" s="68"/>
      <c r="B10" s="240">
        <v>2</v>
      </c>
      <c r="C10" s="231" t="s">
        <v>241</v>
      </c>
      <c r="D10" s="231"/>
      <c r="E10" s="231"/>
      <c r="F10" s="231"/>
      <c r="G10" s="231"/>
      <c r="H10" s="231"/>
      <c r="I10" s="29">
        <v>0.5</v>
      </c>
      <c r="J10" s="116"/>
    </row>
    <row r="11" spans="1:14" x14ac:dyDescent="0.3">
      <c r="A11" s="68"/>
      <c r="B11" s="257"/>
      <c r="C11" s="225" t="s">
        <v>242</v>
      </c>
      <c r="D11" s="226"/>
      <c r="E11" s="226"/>
      <c r="F11" s="226"/>
      <c r="G11" s="226"/>
      <c r="H11" s="227"/>
      <c r="I11" s="29">
        <v>0.5</v>
      </c>
      <c r="J11" s="116"/>
    </row>
    <row r="12" spans="1:14" x14ac:dyDescent="0.3">
      <c r="A12" s="68"/>
      <c r="B12" s="240">
        <v>3</v>
      </c>
      <c r="C12" s="225" t="s">
        <v>243</v>
      </c>
      <c r="D12" s="226"/>
      <c r="E12" s="226"/>
      <c r="F12" s="226"/>
      <c r="G12" s="226"/>
      <c r="H12" s="227"/>
      <c r="I12" s="29">
        <v>0.5</v>
      </c>
      <c r="J12" s="116"/>
    </row>
    <row r="13" spans="1:14" x14ac:dyDescent="0.3">
      <c r="A13" s="68"/>
      <c r="B13" s="257"/>
      <c r="C13" s="225" t="s">
        <v>244</v>
      </c>
      <c r="D13" s="226"/>
      <c r="E13" s="226"/>
      <c r="F13" s="226"/>
      <c r="G13" s="226"/>
      <c r="H13" s="227"/>
      <c r="I13" s="29">
        <v>0.5</v>
      </c>
      <c r="J13" s="116"/>
    </row>
    <row r="14" spans="1:14" x14ac:dyDescent="0.3">
      <c r="A14" s="68"/>
      <c r="B14" s="240">
        <v>4</v>
      </c>
      <c r="C14" s="225" t="s">
        <v>246</v>
      </c>
      <c r="D14" s="226"/>
      <c r="E14" s="226"/>
      <c r="F14" s="226"/>
      <c r="G14" s="226"/>
      <c r="H14" s="227"/>
      <c r="I14" s="29">
        <v>0.5</v>
      </c>
      <c r="J14" s="116"/>
    </row>
    <row r="15" spans="1:14" ht="39.75" customHeight="1" x14ac:dyDescent="0.3">
      <c r="A15" s="68"/>
      <c r="B15" s="257"/>
      <c r="C15" s="225" t="s">
        <v>245</v>
      </c>
      <c r="D15" s="226"/>
      <c r="E15" s="226"/>
      <c r="F15" s="226"/>
      <c r="G15" s="226"/>
      <c r="H15" s="227"/>
      <c r="I15" s="29">
        <v>0.5</v>
      </c>
      <c r="J15" s="116"/>
    </row>
    <row r="16" spans="1:14" x14ac:dyDescent="0.3">
      <c r="A16" s="68"/>
      <c r="B16" s="155">
        <v>5</v>
      </c>
      <c r="C16" s="225" t="s">
        <v>247</v>
      </c>
      <c r="D16" s="226"/>
      <c r="E16" s="226"/>
      <c r="F16" s="226"/>
      <c r="G16" s="226"/>
      <c r="H16" s="227"/>
      <c r="I16" s="29">
        <v>1</v>
      </c>
      <c r="J16" s="116"/>
    </row>
    <row r="17" spans="1:14" x14ac:dyDescent="0.3">
      <c r="A17" s="68"/>
      <c r="B17" s="237" t="s">
        <v>8</v>
      </c>
      <c r="C17" s="237"/>
      <c r="D17" s="237"/>
      <c r="E17" s="237"/>
      <c r="F17" s="237"/>
      <c r="G17" s="237"/>
      <c r="H17" s="237"/>
      <c r="I17" s="154">
        <f>SUM(I8:I16)</f>
        <v>5</v>
      </c>
      <c r="J17" s="154">
        <f>SUM(J8:J16)</f>
        <v>0</v>
      </c>
    </row>
    <row r="18" spans="1:14" ht="15.75" customHeight="1" x14ac:dyDescent="0.3">
      <c r="B18" s="91"/>
      <c r="C18" s="91"/>
      <c r="D18" s="91"/>
      <c r="E18" s="91"/>
      <c r="F18" s="91"/>
      <c r="G18" s="91"/>
      <c r="H18" s="92"/>
      <c r="I18" s="92"/>
      <c r="J18" s="92"/>
      <c r="K18" s="92"/>
      <c r="L18" s="92"/>
      <c r="M18" s="92"/>
      <c r="N18" s="93"/>
    </row>
    <row r="19" spans="1:14" x14ac:dyDescent="0.3">
      <c r="A19" s="68"/>
      <c r="B19" s="70" t="s">
        <v>76</v>
      </c>
      <c r="C19" s="70"/>
      <c r="D19" s="70"/>
      <c r="E19" s="70"/>
      <c r="F19" s="70"/>
      <c r="G19" s="70"/>
      <c r="H19" s="69"/>
    </row>
    <row r="20" spans="1:14" x14ac:dyDescent="0.3">
      <c r="A20" s="68"/>
      <c r="B20" s="147" t="s">
        <v>231</v>
      </c>
      <c r="C20" s="144"/>
      <c r="D20" s="144"/>
      <c r="E20" s="144"/>
      <c r="F20" s="144"/>
      <c r="G20" s="144"/>
      <c r="H20" s="69"/>
    </row>
    <row r="21" spans="1:14" ht="39.75" customHeight="1" x14ac:dyDescent="0.3">
      <c r="A21" s="68"/>
      <c r="B21" s="156" t="s">
        <v>20</v>
      </c>
      <c r="C21" s="234" t="s">
        <v>210</v>
      </c>
      <c r="D21" s="235"/>
      <c r="E21" s="235"/>
      <c r="F21" s="235"/>
      <c r="G21" s="235"/>
      <c r="H21" s="236"/>
      <c r="I21" s="158" t="s">
        <v>9</v>
      </c>
      <c r="J21" s="158" t="s">
        <v>10</v>
      </c>
    </row>
    <row r="22" spans="1:14" ht="42.75" customHeight="1" x14ac:dyDescent="0.3">
      <c r="A22" s="68"/>
      <c r="B22" s="240">
        <v>1</v>
      </c>
      <c r="C22" s="231" t="s">
        <v>237</v>
      </c>
      <c r="D22" s="231"/>
      <c r="E22" s="231"/>
      <c r="F22" s="231"/>
      <c r="G22" s="231"/>
      <c r="H22" s="231"/>
      <c r="I22" s="29">
        <v>0.5</v>
      </c>
      <c r="J22" s="116"/>
    </row>
    <row r="23" spans="1:14" x14ac:dyDescent="0.3">
      <c r="A23" s="68"/>
      <c r="B23" s="257"/>
      <c r="C23" s="225" t="s">
        <v>248</v>
      </c>
      <c r="D23" s="226"/>
      <c r="E23" s="226"/>
      <c r="F23" s="226"/>
      <c r="G23" s="226"/>
      <c r="H23" s="227"/>
      <c r="I23" s="29">
        <v>0.5</v>
      </c>
      <c r="J23" s="116"/>
    </row>
    <row r="24" spans="1:14" x14ac:dyDescent="0.3">
      <c r="A24" s="68"/>
      <c r="B24" s="240">
        <v>2</v>
      </c>
      <c r="C24" s="231" t="s">
        <v>236</v>
      </c>
      <c r="D24" s="231"/>
      <c r="E24" s="231"/>
      <c r="F24" s="231"/>
      <c r="G24" s="231"/>
      <c r="H24" s="231"/>
      <c r="I24" s="29">
        <v>0.5</v>
      </c>
      <c r="J24" s="116"/>
    </row>
    <row r="25" spans="1:14" x14ac:dyDescent="0.3">
      <c r="A25" s="68"/>
      <c r="B25" s="257"/>
      <c r="C25" s="225" t="s">
        <v>249</v>
      </c>
      <c r="D25" s="226"/>
      <c r="E25" s="226"/>
      <c r="F25" s="226"/>
      <c r="G25" s="226"/>
      <c r="H25" s="227"/>
      <c r="I25" s="29">
        <v>0.5</v>
      </c>
      <c r="J25" s="116"/>
    </row>
    <row r="26" spans="1:14" x14ac:dyDescent="0.3">
      <c r="A26" s="68"/>
      <c r="B26" s="240">
        <v>3</v>
      </c>
      <c r="C26" s="225" t="s">
        <v>250</v>
      </c>
      <c r="D26" s="226"/>
      <c r="E26" s="226"/>
      <c r="F26" s="226"/>
      <c r="G26" s="226"/>
      <c r="H26" s="227"/>
      <c r="I26" s="29">
        <v>0.5</v>
      </c>
      <c r="J26" s="116"/>
    </row>
    <row r="27" spans="1:14" x14ac:dyDescent="0.3">
      <c r="A27" s="68"/>
      <c r="B27" s="257"/>
      <c r="C27" s="225" t="s">
        <v>251</v>
      </c>
      <c r="D27" s="226"/>
      <c r="E27" s="226"/>
      <c r="F27" s="226"/>
      <c r="G27" s="226"/>
      <c r="H27" s="227"/>
      <c r="I27" s="29">
        <v>0.5</v>
      </c>
      <c r="J27" s="116"/>
    </row>
    <row r="28" spans="1:14" x14ac:dyDescent="0.3">
      <c r="A28" s="68"/>
      <c r="B28" s="240">
        <v>4</v>
      </c>
      <c r="C28" s="225" t="s">
        <v>252</v>
      </c>
      <c r="D28" s="226"/>
      <c r="E28" s="226"/>
      <c r="F28" s="226"/>
      <c r="G28" s="226"/>
      <c r="H28" s="227"/>
      <c r="I28" s="29">
        <v>0.5</v>
      </c>
      <c r="J28" s="116"/>
    </row>
    <row r="29" spans="1:14" x14ac:dyDescent="0.3">
      <c r="A29" s="68"/>
      <c r="B29" s="257"/>
      <c r="C29" s="225" t="s">
        <v>253</v>
      </c>
      <c r="D29" s="226"/>
      <c r="E29" s="226"/>
      <c r="F29" s="226"/>
      <c r="G29" s="226"/>
      <c r="H29" s="227"/>
      <c r="I29" s="29">
        <v>0.5</v>
      </c>
      <c r="J29" s="116"/>
    </row>
    <row r="30" spans="1:14" ht="38.25" customHeight="1" x14ac:dyDescent="0.3">
      <c r="A30" s="68"/>
      <c r="B30" s="155">
        <v>5</v>
      </c>
      <c r="C30" s="225" t="s">
        <v>254</v>
      </c>
      <c r="D30" s="226"/>
      <c r="E30" s="226"/>
      <c r="F30" s="226"/>
      <c r="G30" s="226"/>
      <c r="H30" s="227"/>
      <c r="I30" s="29">
        <v>1</v>
      </c>
      <c r="J30" s="116"/>
    </row>
    <row r="31" spans="1:14" x14ac:dyDescent="0.3">
      <c r="A31" s="68"/>
      <c r="B31" s="237" t="s">
        <v>8</v>
      </c>
      <c r="C31" s="237"/>
      <c r="D31" s="237"/>
      <c r="E31" s="237"/>
      <c r="F31" s="237"/>
      <c r="G31" s="237"/>
      <c r="H31" s="237"/>
      <c r="I31" s="154">
        <f>SUM(I22:I30)</f>
        <v>5</v>
      </c>
      <c r="J31" s="154">
        <f>SUM(J22:J30)</f>
        <v>0</v>
      </c>
    </row>
    <row r="32" spans="1:14" x14ac:dyDescent="0.3">
      <c r="A32" s="68"/>
      <c r="B32" s="70"/>
      <c r="C32" s="70"/>
      <c r="D32" s="70"/>
      <c r="E32" s="70"/>
      <c r="F32" s="70"/>
      <c r="G32" s="70"/>
      <c r="H32" s="69"/>
    </row>
    <row r="33" spans="1:15" x14ac:dyDescent="0.3">
      <c r="A33" s="67" t="s">
        <v>22</v>
      </c>
      <c r="B33" s="69"/>
      <c r="C33" s="69"/>
      <c r="D33" s="69"/>
      <c r="E33" s="69"/>
      <c r="F33" s="69"/>
      <c r="G33" s="69"/>
      <c r="H33" s="69"/>
      <c r="I33" s="67"/>
      <c r="J33" s="67"/>
      <c r="K33" s="67"/>
    </row>
    <row r="34" spans="1:15" ht="21" customHeight="1" x14ac:dyDescent="0.3">
      <c r="A34" s="59"/>
      <c r="B34" s="223" t="s">
        <v>4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74"/>
    </row>
    <row r="35" spans="1:15" ht="21" customHeight="1" x14ac:dyDescent="0.3">
      <c r="A35" s="59"/>
      <c r="B35" s="223" t="s">
        <v>4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74"/>
    </row>
    <row r="36" spans="1:15" x14ac:dyDescent="0.3">
      <c r="A36" s="67" t="s">
        <v>23</v>
      </c>
      <c r="B36" s="69"/>
      <c r="C36" s="69"/>
      <c r="D36" s="69"/>
      <c r="E36" s="69"/>
      <c r="F36" s="69"/>
      <c r="G36" s="69"/>
      <c r="H36" s="69"/>
      <c r="I36" s="67"/>
      <c r="J36" s="67"/>
      <c r="K36" s="67"/>
    </row>
    <row r="37" spans="1:15" ht="21" customHeight="1" x14ac:dyDescent="0.3">
      <c r="A37" s="59"/>
      <c r="B37" s="223" t="s">
        <v>4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74"/>
    </row>
    <row r="38" spans="1:15" ht="21" customHeight="1" x14ac:dyDescent="0.3">
      <c r="A38" s="59"/>
      <c r="B38" s="223" t="s">
        <v>4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74"/>
    </row>
    <row r="39" spans="1:15" x14ac:dyDescent="0.3">
      <c r="A39" s="67" t="s">
        <v>181</v>
      </c>
      <c r="B39" s="69"/>
      <c r="C39" s="69"/>
      <c r="D39" s="69"/>
      <c r="E39" s="69"/>
      <c r="F39" s="69"/>
      <c r="G39" s="69"/>
      <c r="H39" s="69"/>
      <c r="I39" s="67"/>
      <c r="J39" s="67"/>
      <c r="K39" s="67"/>
    </row>
    <row r="40" spans="1:15" x14ac:dyDescent="0.3">
      <c r="A40" s="59"/>
      <c r="B40" s="67" t="s">
        <v>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x14ac:dyDescent="0.3">
      <c r="A41" s="59"/>
      <c r="B41" s="68" t="s">
        <v>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x14ac:dyDescent="0.3">
      <c r="A42" s="59"/>
      <c r="B42" s="68" t="s">
        <v>2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x14ac:dyDescent="0.3">
      <c r="A43" s="59"/>
    </row>
    <row r="44" spans="1:15" x14ac:dyDescent="0.3">
      <c r="A44" s="59"/>
    </row>
    <row r="45" spans="1:15" x14ac:dyDescent="0.3">
      <c r="A45" s="59"/>
    </row>
    <row r="46" spans="1:15" x14ac:dyDescent="0.3">
      <c r="A46" s="59"/>
    </row>
    <row r="47" spans="1:15" x14ac:dyDescent="0.3">
      <c r="A47" s="59"/>
    </row>
    <row r="48" spans="1:15" x14ac:dyDescent="0.3">
      <c r="A48" s="59"/>
    </row>
    <row r="49" spans="1:1" x14ac:dyDescent="0.3">
      <c r="A49" s="59"/>
    </row>
    <row r="50" spans="1:1" x14ac:dyDescent="0.3">
      <c r="A50" s="59"/>
    </row>
    <row r="51" spans="1:1" x14ac:dyDescent="0.3">
      <c r="A51" s="59"/>
    </row>
    <row r="52" spans="1:1" x14ac:dyDescent="0.3">
      <c r="A52" s="59"/>
    </row>
    <row r="53" spans="1:1" x14ac:dyDescent="0.3">
      <c r="A53" s="59"/>
    </row>
    <row r="54" spans="1:1" x14ac:dyDescent="0.3">
      <c r="A54" s="59"/>
    </row>
    <row r="55" spans="1:1" x14ac:dyDescent="0.3">
      <c r="A55" s="59"/>
    </row>
    <row r="56" spans="1:1" x14ac:dyDescent="0.3">
      <c r="A56" s="59"/>
    </row>
    <row r="57" spans="1:1" x14ac:dyDescent="0.3">
      <c r="A57" s="59"/>
    </row>
    <row r="58" spans="1:1" x14ac:dyDescent="0.3">
      <c r="A58" s="59"/>
    </row>
    <row r="59" spans="1:1" x14ac:dyDescent="0.3">
      <c r="A59" s="59"/>
    </row>
    <row r="60" spans="1:1" x14ac:dyDescent="0.3">
      <c r="A60" s="59"/>
    </row>
    <row r="61" spans="1:1" x14ac:dyDescent="0.3">
      <c r="A61" s="59"/>
    </row>
    <row r="62" spans="1:1" x14ac:dyDescent="0.3">
      <c r="A62" s="59"/>
    </row>
    <row r="63" spans="1:1" x14ac:dyDescent="0.3">
      <c r="A63" s="59"/>
    </row>
    <row r="64" spans="1:1" x14ac:dyDescent="0.3">
      <c r="A64" s="59"/>
    </row>
    <row r="65" spans="1:1" x14ac:dyDescent="0.3">
      <c r="A65" s="59"/>
    </row>
    <row r="66" spans="1:1" x14ac:dyDescent="0.3">
      <c r="A66" s="59"/>
    </row>
    <row r="67" spans="1:1" x14ac:dyDescent="0.3">
      <c r="A67" s="59"/>
    </row>
    <row r="68" spans="1:1" x14ac:dyDescent="0.3">
      <c r="A68" s="59"/>
    </row>
    <row r="69" spans="1:1" x14ac:dyDescent="0.3">
      <c r="A69" s="59"/>
    </row>
    <row r="70" spans="1:1" x14ac:dyDescent="0.3">
      <c r="A70" s="59"/>
    </row>
    <row r="71" spans="1:1" x14ac:dyDescent="0.3">
      <c r="A71" s="59"/>
    </row>
    <row r="72" spans="1:1" x14ac:dyDescent="0.3">
      <c r="A72" s="59"/>
    </row>
    <row r="73" spans="1:1" x14ac:dyDescent="0.3">
      <c r="A73" s="59"/>
    </row>
    <row r="74" spans="1:1" x14ac:dyDescent="0.3">
      <c r="A74" s="59"/>
    </row>
    <row r="75" spans="1:1" x14ac:dyDescent="0.3">
      <c r="A75" s="59"/>
    </row>
    <row r="76" spans="1:1" x14ac:dyDescent="0.3">
      <c r="A76" s="59"/>
    </row>
    <row r="77" spans="1:1" x14ac:dyDescent="0.3">
      <c r="A77" s="59"/>
    </row>
    <row r="78" spans="1:1" x14ac:dyDescent="0.3">
      <c r="A78" s="59"/>
    </row>
    <row r="79" spans="1:1" x14ac:dyDescent="0.3">
      <c r="A79" s="59"/>
    </row>
    <row r="80" spans="1:1" x14ac:dyDescent="0.3">
      <c r="A80" s="59"/>
    </row>
    <row r="81" spans="1:1" x14ac:dyDescent="0.3">
      <c r="A81" s="59"/>
    </row>
    <row r="82" spans="1:1" x14ac:dyDescent="0.3">
      <c r="A82" s="59"/>
    </row>
    <row r="83" spans="1:1" x14ac:dyDescent="0.3">
      <c r="A83" s="59"/>
    </row>
    <row r="84" spans="1:1" x14ac:dyDescent="0.3">
      <c r="A84" s="59"/>
    </row>
    <row r="85" spans="1:1" x14ac:dyDescent="0.3">
      <c r="A85" s="59"/>
    </row>
    <row r="86" spans="1:1" x14ac:dyDescent="0.3">
      <c r="A86" s="59"/>
    </row>
    <row r="87" spans="1:1" x14ac:dyDescent="0.3">
      <c r="A87" s="59"/>
    </row>
    <row r="88" spans="1:1" x14ac:dyDescent="0.3">
      <c r="A88" s="59"/>
    </row>
    <row r="89" spans="1:1" x14ac:dyDescent="0.3">
      <c r="A89" s="59"/>
    </row>
    <row r="90" spans="1:1" x14ac:dyDescent="0.3">
      <c r="A90" s="59"/>
    </row>
    <row r="91" spans="1:1" x14ac:dyDescent="0.3">
      <c r="A91" s="59"/>
    </row>
    <row r="92" spans="1:1" x14ac:dyDescent="0.3">
      <c r="A92" s="59"/>
    </row>
    <row r="93" spans="1:1" x14ac:dyDescent="0.3">
      <c r="A93" s="59"/>
    </row>
  </sheetData>
  <mergeCells count="36">
    <mergeCell ref="B38:N38"/>
    <mergeCell ref="B26:B27"/>
    <mergeCell ref="C26:H26"/>
    <mergeCell ref="C27:H27"/>
    <mergeCell ref="B28:B29"/>
    <mergeCell ref="C28:H28"/>
    <mergeCell ref="C29:H29"/>
    <mergeCell ref="C30:H30"/>
    <mergeCell ref="B31:H31"/>
    <mergeCell ref="B34:N34"/>
    <mergeCell ref="B35:N35"/>
    <mergeCell ref="B37:N37"/>
    <mergeCell ref="B22:B23"/>
    <mergeCell ref="C22:H22"/>
    <mergeCell ref="C23:H23"/>
    <mergeCell ref="B24:B25"/>
    <mergeCell ref="C24:H24"/>
    <mergeCell ref="C25:H25"/>
    <mergeCell ref="C21:H21"/>
    <mergeCell ref="B10:B11"/>
    <mergeCell ref="C10:H10"/>
    <mergeCell ref="C11:H11"/>
    <mergeCell ref="B12:B13"/>
    <mergeCell ref="C12:H12"/>
    <mergeCell ref="C13:H13"/>
    <mergeCell ref="B14:B15"/>
    <mergeCell ref="C14:H14"/>
    <mergeCell ref="C15:H15"/>
    <mergeCell ref="C16:H16"/>
    <mergeCell ref="B17:H17"/>
    <mergeCell ref="A1:J1"/>
    <mergeCell ref="B2:J2"/>
    <mergeCell ref="C7:H7"/>
    <mergeCell ref="B8:B9"/>
    <mergeCell ref="C8:H8"/>
    <mergeCell ref="C9:H9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9"/>
  <sheetViews>
    <sheetView topLeftCell="A25" zoomScale="110" zoomScaleNormal="110" workbookViewId="0">
      <selection sqref="A1:K1"/>
    </sheetView>
  </sheetViews>
  <sheetFormatPr defaultRowHeight="18.75" x14ac:dyDescent="0.3"/>
  <cols>
    <col min="1" max="1" width="3.625" style="74" customWidth="1"/>
    <col min="2" max="2" width="6.375" style="59" customWidth="1"/>
    <col min="3" max="3" width="17.875" style="59" customWidth="1"/>
    <col min="4" max="4" width="9.75" style="59" customWidth="1"/>
    <col min="5" max="9" width="8.625" style="59" customWidth="1"/>
    <col min="10" max="10" width="10.75" style="59" customWidth="1"/>
    <col min="11" max="11" width="11.375" style="59" customWidth="1"/>
    <col min="12" max="13" width="8.875" style="59" customWidth="1"/>
    <col min="14" max="15" width="9.625" style="59" customWidth="1"/>
    <col min="16" max="16" width="7.25" style="59" customWidth="1"/>
    <col min="17" max="16384" width="9" style="59"/>
  </cols>
  <sheetData>
    <row r="1" spans="1:15" ht="21" customHeight="1" x14ac:dyDescent="0.3">
      <c r="A1" s="224" t="s">
        <v>255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62"/>
      <c r="M1" s="62"/>
      <c r="N1" s="62"/>
      <c r="O1" s="62"/>
    </row>
    <row r="2" spans="1:15" ht="69" customHeight="1" x14ac:dyDescent="0.3">
      <c r="A2" s="145"/>
      <c r="B2" s="233" t="s">
        <v>232</v>
      </c>
      <c r="C2" s="233"/>
      <c r="D2" s="233"/>
      <c r="E2" s="233"/>
      <c r="F2" s="233"/>
      <c r="G2" s="233"/>
      <c r="H2" s="233"/>
      <c r="I2" s="233"/>
      <c r="J2" s="233"/>
      <c r="K2" s="233"/>
      <c r="L2" s="139"/>
      <c r="M2" s="139"/>
      <c r="N2" s="139"/>
      <c r="O2" s="139"/>
    </row>
    <row r="3" spans="1:15" s="67" customFormat="1" x14ac:dyDescent="0.3">
      <c r="A3" s="63" t="s">
        <v>11</v>
      </c>
      <c r="B3" s="64"/>
      <c r="C3" s="64"/>
      <c r="D3" s="64"/>
      <c r="E3" s="64"/>
      <c r="F3" s="64"/>
      <c r="G3" s="64"/>
      <c r="H3" s="64"/>
      <c r="I3" s="65"/>
      <c r="J3" s="66"/>
      <c r="K3" s="66"/>
    </row>
    <row r="4" spans="1:15" x14ac:dyDescent="0.3">
      <c r="A4" s="68" t="s">
        <v>16</v>
      </c>
      <c r="B4" s="69"/>
      <c r="C4" s="69"/>
      <c r="D4" s="69"/>
      <c r="E4" s="69"/>
      <c r="F4" s="69"/>
      <c r="G4" s="69"/>
      <c r="H4" s="69"/>
      <c r="I4" s="69"/>
    </row>
    <row r="5" spans="1:15" x14ac:dyDescent="0.3">
      <c r="A5" s="68"/>
      <c r="B5" s="273" t="s">
        <v>276</v>
      </c>
      <c r="C5" s="273"/>
      <c r="D5" s="273"/>
      <c r="E5" s="273"/>
      <c r="F5" s="273"/>
      <c r="G5" s="273"/>
      <c r="H5" s="273"/>
      <c r="I5" s="273"/>
      <c r="J5" s="273"/>
      <c r="K5" s="273"/>
    </row>
    <row r="6" spans="1:15" ht="47.25" customHeight="1" x14ac:dyDescent="0.3">
      <c r="A6" s="68"/>
      <c r="B6" s="262" t="s">
        <v>267</v>
      </c>
      <c r="C6" s="262"/>
      <c r="D6" s="262"/>
      <c r="E6" s="262"/>
      <c r="F6" s="262"/>
      <c r="G6" s="262"/>
      <c r="H6" s="262"/>
      <c r="I6" s="262"/>
      <c r="J6" s="262"/>
      <c r="K6" s="262"/>
    </row>
    <row r="7" spans="1:15" ht="39" customHeight="1" x14ac:dyDescent="0.3">
      <c r="A7" s="68"/>
      <c r="B7" s="265" t="s">
        <v>256</v>
      </c>
      <c r="C7" s="266"/>
      <c r="D7" s="162" t="s">
        <v>257</v>
      </c>
      <c r="E7" s="271" t="s">
        <v>266</v>
      </c>
      <c r="F7" s="265" t="s">
        <v>271</v>
      </c>
      <c r="G7" s="265"/>
      <c r="H7" s="265"/>
      <c r="I7" s="265"/>
      <c r="J7" s="265"/>
      <c r="K7" s="265" t="s">
        <v>265</v>
      </c>
      <c r="L7" s="160" t="s">
        <v>263</v>
      </c>
    </row>
    <row r="8" spans="1:15" ht="24" x14ac:dyDescent="0.3">
      <c r="A8" s="68"/>
      <c r="B8" s="265"/>
      <c r="C8" s="266"/>
      <c r="D8" s="161" t="s">
        <v>258</v>
      </c>
      <c r="E8" s="272"/>
      <c r="F8" s="159">
        <v>1</v>
      </c>
      <c r="G8" s="159">
        <v>2</v>
      </c>
      <c r="H8" s="159">
        <v>3</v>
      </c>
      <c r="I8" s="159">
        <v>4</v>
      </c>
      <c r="J8" s="159">
        <v>5</v>
      </c>
      <c r="K8" s="265"/>
      <c r="L8" s="161" t="s">
        <v>264</v>
      </c>
    </row>
    <row r="9" spans="1:15" ht="19.5" x14ac:dyDescent="0.3">
      <c r="A9" s="68"/>
      <c r="B9" s="267" t="s">
        <v>259</v>
      </c>
      <c r="C9" s="267"/>
      <c r="D9" s="270">
        <v>0.5</v>
      </c>
      <c r="E9" s="269"/>
      <c r="F9" s="269">
        <v>92</v>
      </c>
      <c r="G9" s="269">
        <v>93</v>
      </c>
      <c r="H9" s="269">
        <v>94</v>
      </c>
      <c r="I9" s="269">
        <v>95</v>
      </c>
      <c r="J9" s="269">
        <v>96</v>
      </c>
      <c r="K9" s="269"/>
      <c r="L9" s="269">
        <f>D10*K10</f>
        <v>0</v>
      </c>
    </row>
    <row r="10" spans="1:15" ht="39.75" customHeight="1" x14ac:dyDescent="0.3">
      <c r="A10" s="68"/>
      <c r="B10" s="268" t="s">
        <v>260</v>
      </c>
      <c r="C10" s="268"/>
      <c r="D10" s="269"/>
      <c r="E10" s="269"/>
      <c r="F10" s="269"/>
      <c r="G10" s="269"/>
      <c r="H10" s="269"/>
      <c r="I10" s="269"/>
      <c r="J10" s="269"/>
      <c r="K10" s="269"/>
      <c r="L10" s="269"/>
    </row>
    <row r="11" spans="1:15" ht="19.5" x14ac:dyDescent="0.3">
      <c r="A11" s="68"/>
      <c r="B11" s="267" t="s">
        <v>261</v>
      </c>
      <c r="C11" s="267"/>
      <c r="D11" s="269">
        <v>0.5</v>
      </c>
      <c r="E11" s="269"/>
      <c r="F11" s="269">
        <v>42</v>
      </c>
      <c r="G11" s="269">
        <v>44</v>
      </c>
      <c r="H11" s="269">
        <v>46</v>
      </c>
      <c r="I11" s="269">
        <v>48</v>
      </c>
      <c r="J11" s="269">
        <v>50</v>
      </c>
      <c r="K11" s="269"/>
      <c r="L11" s="269">
        <f>D12*K12</f>
        <v>0</v>
      </c>
    </row>
    <row r="12" spans="1:15" ht="42.75" customHeight="1" x14ac:dyDescent="0.3">
      <c r="A12" s="68"/>
      <c r="B12" s="268" t="s">
        <v>262</v>
      </c>
      <c r="C12" s="268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1:15" ht="19.5" x14ac:dyDescent="0.3">
      <c r="A13" s="68"/>
      <c r="B13" s="265" t="s">
        <v>118</v>
      </c>
      <c r="C13" s="265"/>
      <c r="D13" s="159">
        <f>SUM(D9:D12)</f>
        <v>1</v>
      </c>
      <c r="E13" s="159"/>
      <c r="F13" s="264"/>
      <c r="G13" s="264"/>
      <c r="H13" s="264"/>
      <c r="I13" s="264"/>
      <c r="J13" s="264"/>
      <c r="K13" s="264"/>
      <c r="L13" s="159">
        <f>SUM(L9:L12)</f>
        <v>0</v>
      </c>
    </row>
    <row r="14" spans="1:15" x14ac:dyDescent="0.3">
      <c r="A14" s="68"/>
      <c r="B14" s="70"/>
      <c r="C14" s="70"/>
      <c r="D14" s="70"/>
      <c r="E14" s="70"/>
      <c r="F14" s="70"/>
      <c r="G14" s="70"/>
      <c r="H14" s="70"/>
      <c r="I14" s="69"/>
    </row>
    <row r="15" spans="1:15" x14ac:dyDescent="0.3">
      <c r="A15" s="68"/>
      <c r="B15" s="273" t="s">
        <v>275</v>
      </c>
      <c r="C15" s="273"/>
      <c r="D15" s="273"/>
      <c r="E15" s="273"/>
      <c r="F15" s="273"/>
      <c r="G15" s="273"/>
      <c r="H15" s="273"/>
      <c r="I15" s="273"/>
      <c r="J15" s="273"/>
      <c r="K15" s="273"/>
    </row>
    <row r="16" spans="1:15" ht="41.25" customHeight="1" x14ac:dyDescent="0.3">
      <c r="A16" s="68"/>
      <c r="B16" s="233" t="s">
        <v>268</v>
      </c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5" x14ac:dyDescent="0.3">
      <c r="A17" s="68"/>
      <c r="B17" s="147" t="s">
        <v>231</v>
      </c>
      <c r="C17" s="147"/>
      <c r="D17" s="144"/>
      <c r="E17" s="144"/>
      <c r="F17" s="144"/>
      <c r="G17" s="144"/>
      <c r="H17" s="144"/>
      <c r="I17" s="69"/>
    </row>
    <row r="18" spans="1:15" ht="40.5" customHeight="1" x14ac:dyDescent="0.3">
      <c r="A18" s="68"/>
      <c r="B18" s="141" t="s">
        <v>20</v>
      </c>
      <c r="C18" s="234" t="s">
        <v>209</v>
      </c>
      <c r="D18" s="235"/>
      <c r="E18" s="235"/>
      <c r="F18" s="235"/>
      <c r="G18" s="235"/>
      <c r="H18" s="235"/>
      <c r="I18" s="236"/>
      <c r="J18" s="104" t="s">
        <v>9</v>
      </c>
      <c r="K18" s="104" t="s">
        <v>10</v>
      </c>
    </row>
    <row r="19" spans="1:15" x14ac:dyDescent="0.3">
      <c r="A19" s="68"/>
      <c r="B19" s="140">
        <v>1</v>
      </c>
      <c r="C19" s="225"/>
      <c r="D19" s="226"/>
      <c r="E19" s="226"/>
      <c r="F19" s="226"/>
      <c r="G19" s="226"/>
      <c r="H19" s="226"/>
      <c r="I19" s="227"/>
      <c r="J19" s="29">
        <v>1</v>
      </c>
      <c r="K19" s="72"/>
    </row>
    <row r="20" spans="1:15" x14ac:dyDescent="0.3">
      <c r="A20" s="68"/>
      <c r="B20" s="140">
        <v>2</v>
      </c>
      <c r="C20" s="225"/>
      <c r="D20" s="226"/>
      <c r="E20" s="226"/>
      <c r="F20" s="226"/>
      <c r="G20" s="226"/>
      <c r="H20" s="226"/>
      <c r="I20" s="227"/>
      <c r="J20" s="29">
        <v>1</v>
      </c>
      <c r="K20" s="72"/>
    </row>
    <row r="21" spans="1:15" x14ac:dyDescent="0.3">
      <c r="A21" s="68"/>
      <c r="B21" s="146">
        <v>3</v>
      </c>
      <c r="C21" s="225"/>
      <c r="D21" s="226"/>
      <c r="E21" s="226"/>
      <c r="F21" s="226"/>
      <c r="G21" s="226"/>
      <c r="H21" s="226"/>
      <c r="I21" s="227"/>
      <c r="J21" s="29">
        <v>1</v>
      </c>
      <c r="K21" s="72"/>
    </row>
    <row r="22" spans="1:15" x14ac:dyDescent="0.3">
      <c r="A22" s="68"/>
      <c r="B22" s="146">
        <v>4</v>
      </c>
      <c r="C22" s="225"/>
      <c r="D22" s="226"/>
      <c r="E22" s="226"/>
      <c r="F22" s="226"/>
      <c r="G22" s="226"/>
      <c r="H22" s="226"/>
      <c r="I22" s="227"/>
      <c r="J22" s="29">
        <v>1</v>
      </c>
      <c r="K22" s="72"/>
    </row>
    <row r="23" spans="1:15" x14ac:dyDescent="0.3">
      <c r="A23" s="68"/>
      <c r="B23" s="146">
        <v>5</v>
      </c>
      <c r="C23" s="225"/>
      <c r="D23" s="226"/>
      <c r="E23" s="226"/>
      <c r="F23" s="226"/>
      <c r="G23" s="226"/>
      <c r="H23" s="226"/>
      <c r="I23" s="227"/>
      <c r="J23" s="29">
        <v>1</v>
      </c>
      <c r="K23" s="72"/>
    </row>
    <row r="24" spans="1:15" x14ac:dyDescent="0.3">
      <c r="A24" s="68"/>
      <c r="B24" s="237" t="s">
        <v>8</v>
      </c>
      <c r="C24" s="237"/>
      <c r="D24" s="237"/>
      <c r="E24" s="237"/>
      <c r="F24" s="237"/>
      <c r="G24" s="237"/>
      <c r="H24" s="237"/>
      <c r="I24" s="237"/>
      <c r="J24" s="142">
        <f>SUM(J19:J23)</f>
        <v>5</v>
      </c>
      <c r="K24" s="157">
        <f>SUM(K19:K23)</f>
        <v>0</v>
      </c>
    </row>
    <row r="25" spans="1:15" ht="15.75" customHeight="1" x14ac:dyDescent="0.3">
      <c r="B25" s="91"/>
      <c r="C25" s="91"/>
      <c r="D25" s="91"/>
      <c r="E25" s="91"/>
      <c r="F25" s="91"/>
      <c r="G25" s="91"/>
      <c r="H25" s="91"/>
      <c r="I25" s="92"/>
      <c r="J25" s="92"/>
      <c r="K25" s="92"/>
      <c r="L25" s="92"/>
      <c r="M25" s="92"/>
      <c r="N25" s="92"/>
      <c r="O25" s="93"/>
    </row>
    <row r="26" spans="1:15" x14ac:dyDescent="0.3">
      <c r="A26" s="68"/>
      <c r="B26" s="273" t="s">
        <v>274</v>
      </c>
      <c r="C26" s="273"/>
      <c r="D26" s="273"/>
      <c r="E26" s="273"/>
      <c r="F26" s="273"/>
      <c r="G26" s="273"/>
      <c r="H26" s="273"/>
      <c r="I26" s="273"/>
      <c r="J26" s="273"/>
      <c r="K26" s="273"/>
    </row>
    <row r="27" spans="1:15" ht="48" customHeight="1" x14ac:dyDescent="0.3">
      <c r="A27" s="68"/>
      <c r="B27" s="262" t="s">
        <v>267</v>
      </c>
      <c r="C27" s="262"/>
      <c r="D27" s="262"/>
      <c r="E27" s="262"/>
      <c r="F27" s="262"/>
      <c r="G27" s="262"/>
      <c r="H27" s="262"/>
      <c r="I27" s="262"/>
      <c r="J27" s="262"/>
      <c r="K27" s="262"/>
    </row>
    <row r="28" spans="1:15" ht="39" x14ac:dyDescent="0.3">
      <c r="A28" s="68"/>
      <c r="B28" s="265" t="s">
        <v>256</v>
      </c>
      <c r="C28" s="266"/>
      <c r="D28" s="162" t="s">
        <v>257</v>
      </c>
      <c r="E28" s="271" t="s">
        <v>266</v>
      </c>
      <c r="F28" s="265" t="s">
        <v>271</v>
      </c>
      <c r="G28" s="265"/>
      <c r="H28" s="265"/>
      <c r="I28" s="265"/>
      <c r="J28" s="265"/>
      <c r="K28" s="265" t="s">
        <v>265</v>
      </c>
      <c r="L28" s="160" t="s">
        <v>263</v>
      </c>
    </row>
    <row r="29" spans="1:15" ht="24" x14ac:dyDescent="0.3">
      <c r="A29" s="68"/>
      <c r="B29" s="265"/>
      <c r="C29" s="266"/>
      <c r="D29" s="161" t="s">
        <v>258</v>
      </c>
      <c r="E29" s="272"/>
      <c r="F29" s="159">
        <v>1</v>
      </c>
      <c r="G29" s="159">
        <v>2</v>
      </c>
      <c r="H29" s="159">
        <v>3</v>
      </c>
      <c r="I29" s="159">
        <v>4</v>
      </c>
      <c r="J29" s="159">
        <v>5</v>
      </c>
      <c r="K29" s="265"/>
      <c r="L29" s="161" t="s">
        <v>264</v>
      </c>
    </row>
    <row r="30" spans="1:15" ht="19.5" x14ac:dyDescent="0.3">
      <c r="A30" s="68"/>
      <c r="B30" s="267" t="s">
        <v>259</v>
      </c>
      <c r="C30" s="267"/>
      <c r="D30" s="270">
        <v>0.4</v>
      </c>
      <c r="E30" s="269"/>
      <c r="F30" s="269">
        <v>96</v>
      </c>
      <c r="G30" s="269">
        <v>97</v>
      </c>
      <c r="H30" s="269">
        <v>98</v>
      </c>
      <c r="I30" s="269">
        <v>99</v>
      </c>
      <c r="J30" s="269">
        <v>100</v>
      </c>
      <c r="K30" s="269"/>
      <c r="L30" s="269">
        <f>D31*K31</f>
        <v>0</v>
      </c>
    </row>
    <row r="31" spans="1:15" ht="46.5" customHeight="1" x14ac:dyDescent="0.3">
      <c r="A31" s="68"/>
      <c r="B31" s="268" t="s">
        <v>260</v>
      </c>
      <c r="C31" s="268"/>
      <c r="D31" s="269"/>
      <c r="E31" s="269"/>
      <c r="F31" s="269"/>
      <c r="G31" s="269"/>
      <c r="H31" s="269"/>
      <c r="I31" s="269"/>
      <c r="J31" s="269"/>
      <c r="K31" s="269"/>
      <c r="L31" s="269"/>
    </row>
    <row r="32" spans="1:15" ht="19.5" x14ac:dyDescent="0.3">
      <c r="A32" s="68"/>
      <c r="B32" s="267" t="s">
        <v>261</v>
      </c>
      <c r="C32" s="267"/>
      <c r="D32" s="269">
        <v>0.4</v>
      </c>
      <c r="E32" s="269"/>
      <c r="F32" s="269">
        <v>16</v>
      </c>
      <c r="G32" s="269">
        <v>17</v>
      </c>
      <c r="H32" s="269">
        <v>18</v>
      </c>
      <c r="I32" s="269">
        <v>19</v>
      </c>
      <c r="J32" s="269">
        <v>20</v>
      </c>
      <c r="K32" s="269"/>
      <c r="L32" s="269">
        <f>D33*K33</f>
        <v>0</v>
      </c>
    </row>
    <row r="33" spans="1:12" ht="39" customHeight="1" x14ac:dyDescent="0.3">
      <c r="A33" s="68"/>
      <c r="B33" s="268" t="s">
        <v>270</v>
      </c>
      <c r="C33" s="268"/>
      <c r="D33" s="269"/>
      <c r="E33" s="269"/>
      <c r="F33" s="269"/>
      <c r="G33" s="269"/>
      <c r="H33" s="269"/>
      <c r="I33" s="269"/>
      <c r="J33" s="269"/>
      <c r="K33" s="269"/>
      <c r="L33" s="269"/>
    </row>
    <row r="34" spans="1:12" ht="19.5" x14ac:dyDescent="0.3">
      <c r="A34" s="68"/>
      <c r="B34" s="267" t="s">
        <v>261</v>
      </c>
      <c r="C34" s="267"/>
      <c r="D34" s="269">
        <v>0.2</v>
      </c>
      <c r="E34" s="269"/>
      <c r="F34" s="269">
        <v>20</v>
      </c>
      <c r="G34" s="269">
        <v>40</v>
      </c>
      <c r="H34" s="269">
        <v>60</v>
      </c>
      <c r="I34" s="269">
        <v>80</v>
      </c>
      <c r="J34" s="269">
        <v>100</v>
      </c>
      <c r="K34" s="269"/>
      <c r="L34" s="269">
        <f>D35*K35</f>
        <v>0</v>
      </c>
    </row>
    <row r="35" spans="1:12" ht="60" customHeight="1" x14ac:dyDescent="0.3">
      <c r="A35" s="68"/>
      <c r="B35" s="268" t="s">
        <v>269</v>
      </c>
      <c r="C35" s="268"/>
      <c r="D35" s="269"/>
      <c r="E35" s="269"/>
      <c r="F35" s="269"/>
      <c r="G35" s="269"/>
      <c r="H35" s="269"/>
      <c r="I35" s="269"/>
      <c r="J35" s="269"/>
      <c r="K35" s="269"/>
      <c r="L35" s="269"/>
    </row>
    <row r="36" spans="1:12" ht="19.5" x14ac:dyDescent="0.3">
      <c r="A36" s="68"/>
      <c r="B36" s="265" t="s">
        <v>118</v>
      </c>
      <c r="C36" s="265"/>
      <c r="D36" s="159">
        <f>SUM(D30:D35)</f>
        <v>1</v>
      </c>
      <c r="E36" s="159"/>
      <c r="F36" s="264"/>
      <c r="G36" s="264"/>
      <c r="H36" s="264"/>
      <c r="I36" s="264"/>
      <c r="J36" s="264"/>
      <c r="K36" s="264"/>
      <c r="L36" s="159">
        <f>SUM(L30:L35)</f>
        <v>0</v>
      </c>
    </row>
    <row r="37" spans="1:12" x14ac:dyDescent="0.3">
      <c r="A37" s="68"/>
      <c r="B37" s="70"/>
      <c r="C37" s="70"/>
      <c r="D37" s="70"/>
      <c r="E37" s="70"/>
      <c r="F37" s="70"/>
      <c r="G37" s="70"/>
      <c r="H37" s="70"/>
      <c r="I37" s="69"/>
    </row>
    <row r="38" spans="1:12" x14ac:dyDescent="0.3">
      <c r="A38" s="68"/>
      <c r="B38" s="273" t="s">
        <v>273</v>
      </c>
      <c r="C38" s="273"/>
      <c r="D38" s="273"/>
      <c r="E38" s="273"/>
      <c r="F38" s="273"/>
      <c r="G38" s="273"/>
      <c r="H38" s="273"/>
      <c r="I38" s="273"/>
      <c r="J38" s="273"/>
      <c r="K38" s="273"/>
    </row>
    <row r="39" spans="1:12" ht="41.25" customHeight="1" x14ac:dyDescent="0.3">
      <c r="A39" s="68"/>
      <c r="B39" s="233" t="s">
        <v>268</v>
      </c>
      <c r="C39" s="233"/>
      <c r="D39" s="233"/>
      <c r="E39" s="233"/>
      <c r="F39" s="233"/>
      <c r="G39" s="233"/>
      <c r="H39" s="233"/>
      <c r="I39" s="233"/>
      <c r="J39" s="233"/>
      <c r="K39" s="233"/>
    </row>
    <row r="40" spans="1:12" x14ac:dyDescent="0.3">
      <c r="A40" s="68"/>
      <c r="B40" s="147" t="s">
        <v>231</v>
      </c>
      <c r="C40" s="147"/>
      <c r="D40" s="144"/>
      <c r="E40" s="144"/>
      <c r="F40" s="144"/>
      <c r="G40" s="144"/>
      <c r="H40" s="144"/>
      <c r="I40" s="69"/>
    </row>
    <row r="41" spans="1:12" ht="39.75" customHeight="1" x14ac:dyDescent="0.3">
      <c r="A41" s="68"/>
      <c r="B41" s="141" t="s">
        <v>20</v>
      </c>
      <c r="C41" s="234" t="s">
        <v>272</v>
      </c>
      <c r="D41" s="235"/>
      <c r="E41" s="235"/>
      <c r="F41" s="235"/>
      <c r="G41" s="235"/>
      <c r="H41" s="235"/>
      <c r="I41" s="236"/>
      <c r="J41" s="104" t="s">
        <v>9</v>
      </c>
      <c r="K41" s="104" t="s">
        <v>10</v>
      </c>
    </row>
    <row r="42" spans="1:12" x14ac:dyDescent="0.3">
      <c r="A42" s="68"/>
      <c r="B42" s="143">
        <v>1</v>
      </c>
      <c r="C42" s="225"/>
      <c r="D42" s="226"/>
      <c r="E42" s="226"/>
      <c r="F42" s="226"/>
      <c r="G42" s="226"/>
      <c r="H42" s="226"/>
      <c r="I42" s="227"/>
      <c r="J42" s="29">
        <v>1</v>
      </c>
      <c r="K42" s="72"/>
    </row>
    <row r="43" spans="1:12" x14ac:dyDescent="0.3">
      <c r="A43" s="68"/>
      <c r="B43" s="143">
        <v>2</v>
      </c>
      <c r="C43" s="225"/>
      <c r="D43" s="226"/>
      <c r="E43" s="226"/>
      <c r="F43" s="226"/>
      <c r="G43" s="226"/>
      <c r="H43" s="226"/>
      <c r="I43" s="227"/>
      <c r="J43" s="29">
        <v>1</v>
      </c>
      <c r="K43" s="72"/>
    </row>
    <row r="44" spans="1:12" x14ac:dyDescent="0.3">
      <c r="A44" s="68"/>
      <c r="B44" s="146">
        <v>3</v>
      </c>
      <c r="C44" s="225"/>
      <c r="D44" s="226"/>
      <c r="E44" s="226"/>
      <c r="F44" s="226"/>
      <c r="G44" s="226"/>
      <c r="H44" s="226"/>
      <c r="I44" s="227"/>
      <c r="J44" s="29">
        <v>1</v>
      </c>
      <c r="K44" s="72"/>
    </row>
    <row r="45" spans="1:12" x14ac:dyDescent="0.3">
      <c r="A45" s="68"/>
      <c r="B45" s="146">
        <v>4</v>
      </c>
      <c r="C45" s="225"/>
      <c r="D45" s="226"/>
      <c r="E45" s="226"/>
      <c r="F45" s="226"/>
      <c r="G45" s="226"/>
      <c r="H45" s="226"/>
      <c r="I45" s="227"/>
      <c r="J45" s="29">
        <v>1</v>
      </c>
      <c r="K45" s="72"/>
    </row>
    <row r="46" spans="1:12" x14ac:dyDescent="0.3">
      <c r="A46" s="68"/>
      <c r="B46" s="146">
        <v>5</v>
      </c>
      <c r="C46" s="225"/>
      <c r="D46" s="226"/>
      <c r="E46" s="226"/>
      <c r="F46" s="226"/>
      <c r="G46" s="226"/>
      <c r="H46" s="226"/>
      <c r="I46" s="227"/>
      <c r="J46" s="29">
        <v>1</v>
      </c>
      <c r="K46" s="72"/>
    </row>
    <row r="47" spans="1:12" x14ac:dyDescent="0.3">
      <c r="A47" s="68"/>
      <c r="B47" s="237" t="s">
        <v>8</v>
      </c>
      <c r="C47" s="237"/>
      <c r="D47" s="237"/>
      <c r="E47" s="237"/>
      <c r="F47" s="237"/>
      <c r="G47" s="237"/>
      <c r="H47" s="237"/>
      <c r="I47" s="237"/>
      <c r="J47" s="142">
        <f>SUM(J42:J46)</f>
        <v>5</v>
      </c>
      <c r="K47" s="157">
        <f>SUM(K42:K46)</f>
        <v>0</v>
      </c>
    </row>
    <row r="48" spans="1:12" x14ac:dyDescent="0.3">
      <c r="A48" s="68"/>
      <c r="B48" s="70"/>
      <c r="C48" s="70"/>
      <c r="D48" s="70"/>
      <c r="E48" s="70"/>
      <c r="F48" s="70"/>
      <c r="G48" s="70"/>
      <c r="H48" s="70"/>
      <c r="I48" s="69"/>
    </row>
    <row r="49" spans="1:16" x14ac:dyDescent="0.3">
      <c r="A49" s="67" t="s">
        <v>22</v>
      </c>
      <c r="B49" s="69"/>
      <c r="C49" s="69"/>
      <c r="D49" s="69"/>
      <c r="E49" s="69"/>
      <c r="F49" s="69"/>
      <c r="G49" s="69"/>
      <c r="H49" s="69"/>
      <c r="I49" s="69"/>
      <c r="J49" s="67"/>
      <c r="K49" s="67"/>
      <c r="L49" s="67"/>
    </row>
    <row r="50" spans="1:16" ht="21" customHeight="1" x14ac:dyDescent="0.3">
      <c r="A50" s="59"/>
      <c r="B50" s="223" t="s">
        <v>4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74"/>
    </row>
    <row r="51" spans="1:16" ht="21" customHeight="1" x14ac:dyDescent="0.3">
      <c r="A51" s="59"/>
      <c r="B51" s="223" t="s">
        <v>4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74"/>
    </row>
    <row r="52" spans="1:16" x14ac:dyDescent="0.3">
      <c r="A52" s="67" t="s">
        <v>23</v>
      </c>
      <c r="B52" s="69"/>
      <c r="C52" s="69"/>
      <c r="D52" s="69"/>
      <c r="E52" s="69"/>
      <c r="F52" s="69"/>
      <c r="G52" s="69"/>
      <c r="H52" s="69"/>
      <c r="I52" s="69"/>
      <c r="J52" s="67"/>
      <c r="K52" s="67"/>
      <c r="L52" s="67"/>
    </row>
    <row r="53" spans="1:16" ht="21" customHeight="1" x14ac:dyDescent="0.3">
      <c r="A53" s="59"/>
      <c r="B53" s="223" t="s">
        <v>4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74"/>
    </row>
    <row r="54" spans="1:16" ht="21" customHeight="1" x14ac:dyDescent="0.3">
      <c r="A54" s="59"/>
      <c r="B54" s="223" t="s">
        <v>4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74"/>
    </row>
    <row r="55" spans="1:16" x14ac:dyDescent="0.3">
      <c r="A55" s="67" t="s">
        <v>181</v>
      </c>
      <c r="B55" s="69"/>
      <c r="C55" s="69"/>
      <c r="D55" s="69"/>
      <c r="E55" s="69"/>
      <c r="F55" s="69"/>
      <c r="G55" s="69"/>
      <c r="H55" s="69"/>
      <c r="I55" s="69"/>
      <c r="J55" s="67"/>
      <c r="K55" s="67"/>
      <c r="L55" s="67"/>
    </row>
    <row r="56" spans="1:16" x14ac:dyDescent="0.3">
      <c r="A56" s="59"/>
      <c r="B56" s="67" t="s">
        <v>0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x14ac:dyDescent="0.3">
      <c r="A57" s="59"/>
      <c r="B57" s="68" t="s">
        <v>1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x14ac:dyDescent="0.3">
      <c r="A58" s="59"/>
      <c r="B58" s="68" t="s">
        <v>2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x14ac:dyDescent="0.3">
      <c r="A59" s="59"/>
      <c r="B59" s="68"/>
      <c r="C59" s="68"/>
      <c r="D59" s="68"/>
      <c r="E59" s="68"/>
      <c r="F59" s="68"/>
      <c r="G59" s="68"/>
      <c r="H59" s="68"/>
      <c r="I59" s="68"/>
      <c r="J59" s="68"/>
    </row>
    <row r="60" spans="1:16" x14ac:dyDescent="0.3">
      <c r="A60" s="59"/>
    </row>
    <row r="61" spans="1:16" x14ac:dyDescent="0.3">
      <c r="A61" s="59"/>
    </row>
    <row r="62" spans="1:16" x14ac:dyDescent="0.3">
      <c r="A62" s="59"/>
    </row>
    <row r="63" spans="1:16" x14ac:dyDescent="0.3">
      <c r="A63" s="59"/>
    </row>
    <row r="64" spans="1:16" x14ac:dyDescent="0.3">
      <c r="A64" s="59"/>
    </row>
    <row r="65" spans="1:1" x14ac:dyDescent="0.3">
      <c r="A65" s="59"/>
    </row>
    <row r="66" spans="1:1" x14ac:dyDescent="0.3">
      <c r="A66" s="59"/>
    </row>
    <row r="67" spans="1:1" x14ac:dyDescent="0.3">
      <c r="A67" s="59"/>
    </row>
    <row r="68" spans="1:1" x14ac:dyDescent="0.3">
      <c r="A68" s="59"/>
    </row>
    <row r="69" spans="1:1" x14ac:dyDescent="0.3">
      <c r="A69" s="59"/>
    </row>
    <row r="70" spans="1:1" x14ac:dyDescent="0.3">
      <c r="A70" s="59"/>
    </row>
    <row r="71" spans="1:1" x14ac:dyDescent="0.3">
      <c r="A71" s="59"/>
    </row>
    <row r="72" spans="1:1" x14ac:dyDescent="0.3">
      <c r="A72" s="59"/>
    </row>
    <row r="73" spans="1:1" x14ac:dyDescent="0.3">
      <c r="A73" s="59"/>
    </row>
    <row r="74" spans="1:1" x14ac:dyDescent="0.3">
      <c r="A74" s="59"/>
    </row>
    <row r="75" spans="1:1" x14ac:dyDescent="0.3">
      <c r="A75" s="59"/>
    </row>
    <row r="76" spans="1:1" x14ac:dyDescent="0.3">
      <c r="A76" s="59"/>
    </row>
    <row r="77" spans="1:1" x14ac:dyDescent="0.3">
      <c r="A77" s="59"/>
    </row>
    <row r="78" spans="1:1" x14ac:dyDescent="0.3">
      <c r="A78" s="59"/>
    </row>
    <row r="79" spans="1:1" x14ac:dyDescent="0.3">
      <c r="A79" s="59"/>
    </row>
    <row r="80" spans="1:1" x14ac:dyDescent="0.3">
      <c r="A80" s="59"/>
    </row>
    <row r="81" spans="1:1" x14ac:dyDescent="0.3">
      <c r="A81" s="59"/>
    </row>
    <row r="82" spans="1:1" x14ac:dyDescent="0.3">
      <c r="A82" s="59"/>
    </row>
    <row r="83" spans="1:1" x14ac:dyDescent="0.3">
      <c r="A83" s="59"/>
    </row>
    <row r="84" spans="1:1" x14ac:dyDescent="0.3">
      <c r="A84" s="59"/>
    </row>
    <row r="85" spans="1:1" x14ac:dyDescent="0.3">
      <c r="A85" s="59"/>
    </row>
    <row r="86" spans="1:1" x14ac:dyDescent="0.3">
      <c r="A86" s="59"/>
    </row>
    <row r="87" spans="1:1" x14ac:dyDescent="0.3">
      <c r="A87" s="59"/>
    </row>
    <row r="88" spans="1:1" x14ac:dyDescent="0.3">
      <c r="A88" s="59"/>
    </row>
    <row r="89" spans="1:1" x14ac:dyDescent="0.3">
      <c r="A89" s="59"/>
    </row>
    <row r="90" spans="1:1" x14ac:dyDescent="0.3">
      <c r="A90" s="59"/>
    </row>
    <row r="91" spans="1:1" x14ac:dyDescent="0.3">
      <c r="A91" s="59"/>
    </row>
    <row r="92" spans="1:1" x14ac:dyDescent="0.3">
      <c r="A92" s="59"/>
    </row>
    <row r="93" spans="1:1" x14ac:dyDescent="0.3">
      <c r="A93" s="59"/>
    </row>
    <row r="94" spans="1:1" x14ac:dyDescent="0.3">
      <c r="A94" s="59"/>
    </row>
    <row r="95" spans="1:1" x14ac:dyDescent="0.3">
      <c r="A95" s="59"/>
    </row>
    <row r="96" spans="1:1" x14ac:dyDescent="0.3">
      <c r="A96" s="59"/>
    </row>
    <row r="97" spans="1:1" x14ac:dyDescent="0.3">
      <c r="A97" s="59"/>
    </row>
    <row r="98" spans="1:1" x14ac:dyDescent="0.3">
      <c r="A98" s="59"/>
    </row>
    <row r="99" spans="1:1" x14ac:dyDescent="0.3">
      <c r="A99" s="59"/>
    </row>
    <row r="100" spans="1:1" x14ac:dyDescent="0.3">
      <c r="A100" s="59"/>
    </row>
    <row r="101" spans="1:1" x14ac:dyDescent="0.3">
      <c r="A101" s="59"/>
    </row>
    <row r="102" spans="1:1" x14ac:dyDescent="0.3">
      <c r="A102" s="59"/>
    </row>
    <row r="103" spans="1:1" x14ac:dyDescent="0.3">
      <c r="A103" s="59"/>
    </row>
    <row r="104" spans="1:1" x14ac:dyDescent="0.3">
      <c r="A104" s="59"/>
    </row>
    <row r="105" spans="1:1" x14ac:dyDescent="0.3">
      <c r="A105" s="59"/>
    </row>
    <row r="106" spans="1:1" x14ac:dyDescent="0.3">
      <c r="A106" s="59"/>
    </row>
    <row r="107" spans="1:1" x14ac:dyDescent="0.3">
      <c r="A107" s="59"/>
    </row>
    <row r="108" spans="1:1" x14ac:dyDescent="0.3">
      <c r="A108" s="59"/>
    </row>
    <row r="109" spans="1:1" x14ac:dyDescent="0.3">
      <c r="A109" s="59"/>
    </row>
  </sheetData>
  <mergeCells count="95">
    <mergeCell ref="B26:K26"/>
    <mergeCell ref="B32:C32"/>
    <mergeCell ref="D32:D33"/>
    <mergeCell ref="E32:E33"/>
    <mergeCell ref="F32:F33"/>
    <mergeCell ref="G32:G33"/>
    <mergeCell ref="H32:H33"/>
    <mergeCell ref="I32:I33"/>
    <mergeCell ref="J32:J33"/>
    <mergeCell ref="K32:K33"/>
    <mergeCell ref="B33:C33"/>
    <mergeCell ref="J30:J31"/>
    <mergeCell ref="K30:K31"/>
    <mergeCell ref="L30:L31"/>
    <mergeCell ref="B31:C31"/>
    <mergeCell ref="B34:C34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B35:C35"/>
    <mergeCell ref="L32:L33"/>
    <mergeCell ref="B16:K16"/>
    <mergeCell ref="B5:K5"/>
    <mergeCell ref="B15:K15"/>
    <mergeCell ref="B27:K27"/>
    <mergeCell ref="B28:C29"/>
    <mergeCell ref="E28:E29"/>
    <mergeCell ref="F28:J28"/>
    <mergeCell ref="K28:K29"/>
    <mergeCell ref="C18:I18"/>
    <mergeCell ref="C19:I19"/>
    <mergeCell ref="C20:I20"/>
    <mergeCell ref="C21:I21"/>
    <mergeCell ref="C22:I22"/>
    <mergeCell ref="B24:I24"/>
    <mergeCell ref="C23:I23"/>
    <mergeCell ref="D11:D12"/>
    <mergeCell ref="B54:O54"/>
    <mergeCell ref="B47:I47"/>
    <mergeCell ref="B50:O50"/>
    <mergeCell ref="B51:O51"/>
    <mergeCell ref="C44:I44"/>
    <mergeCell ref="C45:I45"/>
    <mergeCell ref="C46:I46"/>
    <mergeCell ref="B53:O53"/>
    <mergeCell ref="C41:I41"/>
    <mergeCell ref="C42:I42"/>
    <mergeCell ref="C43:I43"/>
    <mergeCell ref="B30:C30"/>
    <mergeCell ref="D30:D31"/>
    <mergeCell ref="E30:E31"/>
    <mergeCell ref="F30:F31"/>
    <mergeCell ref="G30:G31"/>
    <mergeCell ref="H30:H31"/>
    <mergeCell ref="I30:I31"/>
    <mergeCell ref="B38:K38"/>
    <mergeCell ref="B39:K39"/>
    <mergeCell ref="B36:C36"/>
    <mergeCell ref="F36:K36"/>
    <mergeCell ref="A1:K1"/>
    <mergeCell ref="B2:K2"/>
    <mergeCell ref="F7:J7"/>
    <mergeCell ref="K7:K8"/>
    <mergeCell ref="E9:E10"/>
    <mergeCell ref="F9:F10"/>
    <mergeCell ref="G9:G10"/>
    <mergeCell ref="H9:H10"/>
    <mergeCell ref="I9:I10"/>
    <mergeCell ref="J9:J10"/>
    <mergeCell ref="D9:D10"/>
    <mergeCell ref="E7:E8"/>
    <mergeCell ref="B6:K6"/>
    <mergeCell ref="L9:L10"/>
    <mergeCell ref="E11:E12"/>
    <mergeCell ref="F11:F12"/>
    <mergeCell ref="G11:G12"/>
    <mergeCell ref="H11:H12"/>
    <mergeCell ref="I11:I12"/>
    <mergeCell ref="J11:J12"/>
    <mergeCell ref="K11:K12"/>
    <mergeCell ref="L11:L12"/>
    <mergeCell ref="F13:K13"/>
    <mergeCell ref="B7:C8"/>
    <mergeCell ref="B9:C9"/>
    <mergeCell ref="B10:C10"/>
    <mergeCell ref="B11:C11"/>
    <mergeCell ref="B12:C12"/>
    <mergeCell ref="B13:C13"/>
    <mergeCell ref="K9:K10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5"/>
  <sheetViews>
    <sheetView topLeftCell="A8" zoomScale="110" zoomScaleNormal="110" workbookViewId="0">
      <selection activeCell="E16" sqref="E16"/>
    </sheetView>
  </sheetViews>
  <sheetFormatPr defaultRowHeight="18.75" x14ac:dyDescent="0.3"/>
  <cols>
    <col min="1" max="1" width="2.625" style="74" customWidth="1"/>
    <col min="2" max="2" width="6.5" style="74" customWidth="1"/>
    <col min="3" max="3" width="59.5" style="59" customWidth="1"/>
    <col min="4" max="5" width="9.625" style="69" customWidth="1"/>
    <col min="6" max="16384" width="9" style="59"/>
  </cols>
  <sheetData>
    <row r="1" spans="1:6" x14ac:dyDescent="0.3">
      <c r="A1" s="239" t="s">
        <v>282</v>
      </c>
      <c r="B1" s="239"/>
      <c r="C1" s="239"/>
      <c r="D1" s="239"/>
      <c r="E1" s="239"/>
      <c r="F1" s="58"/>
    </row>
    <row r="2" spans="1:6" x14ac:dyDescent="0.3">
      <c r="A2" s="171"/>
      <c r="B2" s="61" t="s">
        <v>283</v>
      </c>
      <c r="C2" s="171"/>
      <c r="D2" s="171"/>
      <c r="E2" s="171"/>
      <c r="F2" s="62"/>
    </row>
    <row r="3" spans="1:6" s="67" customFormat="1" ht="32.25" customHeight="1" x14ac:dyDescent="0.3">
      <c r="A3" s="63" t="s">
        <v>11</v>
      </c>
      <c r="B3" s="63"/>
      <c r="C3" s="64"/>
      <c r="D3" s="65"/>
      <c r="E3" s="66"/>
      <c r="F3" s="66"/>
    </row>
    <row r="4" spans="1:6" x14ac:dyDescent="0.3">
      <c r="A4" s="68" t="s">
        <v>16</v>
      </c>
      <c r="B4" s="59"/>
      <c r="C4" s="69"/>
      <c r="E4" s="59"/>
    </row>
    <row r="5" spans="1:6" x14ac:dyDescent="0.3">
      <c r="A5" s="68"/>
      <c r="B5" s="70" t="s">
        <v>75</v>
      </c>
      <c r="C5" s="70"/>
      <c r="E5" s="59"/>
    </row>
    <row r="6" spans="1:6" x14ac:dyDescent="0.3">
      <c r="A6" s="68"/>
      <c r="B6" s="172" t="s">
        <v>20</v>
      </c>
      <c r="C6" s="71" t="s">
        <v>27</v>
      </c>
      <c r="D6" s="104" t="s">
        <v>9</v>
      </c>
      <c r="E6" s="104" t="s">
        <v>10</v>
      </c>
    </row>
    <row r="7" spans="1:6" ht="80.25" customHeight="1" x14ac:dyDescent="0.3">
      <c r="A7" s="68"/>
      <c r="B7" s="165">
        <v>1</v>
      </c>
      <c r="C7" s="164" t="s">
        <v>284</v>
      </c>
      <c r="D7" s="29">
        <v>1</v>
      </c>
      <c r="E7" s="72"/>
    </row>
    <row r="8" spans="1:6" ht="56.25" x14ac:dyDescent="0.3">
      <c r="A8" s="68"/>
      <c r="B8" s="169">
        <v>2</v>
      </c>
      <c r="C8" s="168" t="s">
        <v>285</v>
      </c>
      <c r="D8" s="29">
        <v>1</v>
      </c>
      <c r="E8" s="72"/>
    </row>
    <row r="9" spans="1:6" ht="37.5" x14ac:dyDescent="0.3">
      <c r="A9" s="68"/>
      <c r="B9" s="240">
        <v>3</v>
      </c>
      <c r="C9" s="168" t="s">
        <v>278</v>
      </c>
      <c r="D9" s="29">
        <v>0.3</v>
      </c>
      <c r="E9" s="72"/>
    </row>
    <row r="10" spans="1:6" ht="56.25" x14ac:dyDescent="0.3">
      <c r="A10" s="68"/>
      <c r="B10" s="241"/>
      <c r="C10" s="168" t="s">
        <v>286</v>
      </c>
      <c r="D10" s="29">
        <v>0.2</v>
      </c>
      <c r="E10" s="72"/>
    </row>
    <row r="11" spans="1:6" x14ac:dyDescent="0.3">
      <c r="A11" s="68"/>
      <c r="B11" s="257"/>
      <c r="C11" s="164" t="s">
        <v>287</v>
      </c>
      <c r="D11" s="29">
        <v>0.5</v>
      </c>
      <c r="E11" s="72"/>
    </row>
    <row r="12" spans="1:6" ht="24" customHeight="1" x14ac:dyDescent="0.3">
      <c r="A12" s="68"/>
      <c r="B12" s="240">
        <v>4</v>
      </c>
      <c r="C12" s="164" t="s">
        <v>288</v>
      </c>
      <c r="D12" s="29">
        <v>0.3</v>
      </c>
      <c r="E12" s="72"/>
    </row>
    <row r="13" spans="1:6" x14ac:dyDescent="0.3">
      <c r="A13" s="68"/>
      <c r="B13" s="241"/>
      <c r="C13" s="183" t="s">
        <v>289</v>
      </c>
      <c r="D13" s="29">
        <v>0.2</v>
      </c>
      <c r="E13" s="72"/>
    </row>
    <row r="14" spans="1:6" x14ac:dyDescent="0.3">
      <c r="A14" s="68"/>
      <c r="B14" s="257"/>
      <c r="C14" s="116" t="s">
        <v>279</v>
      </c>
      <c r="D14" s="29">
        <v>0.5</v>
      </c>
      <c r="E14" s="72"/>
    </row>
    <row r="15" spans="1:6" ht="20.25" customHeight="1" x14ac:dyDescent="0.3">
      <c r="A15" s="68"/>
      <c r="B15" s="170">
        <v>5</v>
      </c>
      <c r="C15" s="168" t="s">
        <v>290</v>
      </c>
      <c r="D15" s="29">
        <v>0.5</v>
      </c>
      <c r="E15" s="72"/>
    </row>
    <row r="16" spans="1:6" x14ac:dyDescent="0.3">
      <c r="A16" s="68"/>
      <c r="B16" s="166"/>
      <c r="C16" s="181" t="s">
        <v>280</v>
      </c>
      <c r="D16" s="167">
        <v>0.5</v>
      </c>
      <c r="E16" s="109"/>
    </row>
    <row r="17" spans="1:5" x14ac:dyDescent="0.3">
      <c r="A17" s="59"/>
      <c r="B17" s="237" t="s">
        <v>10</v>
      </c>
      <c r="C17" s="237"/>
      <c r="D17" s="163">
        <f>SUM(D7:D16)</f>
        <v>5</v>
      </c>
      <c r="E17" s="163">
        <f>SUM(E7:E15)</f>
        <v>0</v>
      </c>
    </row>
    <row r="18" spans="1:5" x14ac:dyDescent="0.3">
      <c r="A18" s="59"/>
      <c r="B18" s="59"/>
      <c r="C18" s="74" t="s">
        <v>12</v>
      </c>
      <c r="D18" s="26"/>
      <c r="E18" s="74"/>
    </row>
    <row r="19" spans="1:5" x14ac:dyDescent="0.3">
      <c r="A19" s="68"/>
      <c r="B19" s="70" t="s">
        <v>76</v>
      </c>
      <c r="C19" s="70"/>
      <c r="E19" s="59"/>
    </row>
    <row r="20" spans="1:5" x14ac:dyDescent="0.3">
      <c r="A20" s="68"/>
      <c r="B20" s="172" t="s">
        <v>20</v>
      </c>
      <c r="C20" s="71" t="s">
        <v>27</v>
      </c>
      <c r="D20" s="177" t="s">
        <v>9</v>
      </c>
      <c r="E20" s="104" t="s">
        <v>10</v>
      </c>
    </row>
    <row r="21" spans="1:5" ht="39" x14ac:dyDescent="0.3">
      <c r="A21" s="68"/>
      <c r="B21" s="240">
        <v>1</v>
      </c>
      <c r="C21" s="184" t="s">
        <v>292</v>
      </c>
      <c r="D21" s="170">
        <v>0.5</v>
      </c>
      <c r="E21" s="72"/>
    </row>
    <row r="22" spans="1:5" ht="19.5" x14ac:dyDescent="0.3">
      <c r="A22" s="68"/>
      <c r="B22" s="257"/>
      <c r="C22" s="184" t="s">
        <v>291</v>
      </c>
      <c r="D22" s="170">
        <v>0.5</v>
      </c>
      <c r="E22" s="72"/>
    </row>
    <row r="23" spans="1:5" ht="39" customHeight="1" x14ac:dyDescent="0.3">
      <c r="A23" s="68"/>
      <c r="B23" s="240">
        <v>2</v>
      </c>
      <c r="C23" s="184" t="s">
        <v>281</v>
      </c>
      <c r="D23" s="29">
        <v>0.5</v>
      </c>
      <c r="E23" s="72"/>
    </row>
    <row r="24" spans="1:5" ht="19.5" x14ac:dyDescent="0.3">
      <c r="A24" s="68"/>
      <c r="B24" s="257"/>
      <c r="C24" s="186" t="s">
        <v>293</v>
      </c>
      <c r="D24" s="29">
        <v>0.5</v>
      </c>
      <c r="E24" s="72"/>
    </row>
    <row r="25" spans="1:5" ht="19.5" x14ac:dyDescent="0.3">
      <c r="A25" s="68"/>
      <c r="B25" s="240">
        <v>3</v>
      </c>
      <c r="C25" s="184" t="s">
        <v>294</v>
      </c>
      <c r="D25" s="29">
        <v>0.5</v>
      </c>
      <c r="E25" s="72"/>
    </row>
    <row r="26" spans="1:5" ht="19.5" x14ac:dyDescent="0.3">
      <c r="A26" s="68"/>
      <c r="B26" s="257"/>
      <c r="C26" s="186" t="s">
        <v>295</v>
      </c>
      <c r="D26" s="29">
        <v>0.5</v>
      </c>
      <c r="E26" s="72"/>
    </row>
    <row r="27" spans="1:5" ht="19.5" x14ac:dyDescent="0.3">
      <c r="A27" s="68"/>
      <c r="B27" s="240">
        <v>4</v>
      </c>
      <c r="C27" s="187" t="s">
        <v>296</v>
      </c>
      <c r="D27" s="29">
        <v>0.2</v>
      </c>
      <c r="E27" s="72"/>
    </row>
    <row r="28" spans="1:5" ht="19.5" x14ac:dyDescent="0.3">
      <c r="A28" s="68"/>
      <c r="B28" s="241"/>
      <c r="C28" s="187" t="s">
        <v>297</v>
      </c>
      <c r="D28" s="29">
        <v>0.4</v>
      </c>
      <c r="E28" s="72"/>
    </row>
    <row r="29" spans="1:5" ht="19.5" x14ac:dyDescent="0.3">
      <c r="A29" s="68"/>
      <c r="B29" s="257"/>
      <c r="C29" s="188" t="s">
        <v>298</v>
      </c>
      <c r="D29" s="29">
        <v>0.4</v>
      </c>
      <c r="E29" s="72"/>
    </row>
    <row r="30" spans="1:5" ht="19.5" x14ac:dyDescent="0.3">
      <c r="A30" s="68"/>
      <c r="B30" s="240">
        <v>5</v>
      </c>
      <c r="C30" s="189" t="s">
        <v>299</v>
      </c>
      <c r="D30" s="29">
        <v>0.5</v>
      </c>
      <c r="E30" s="72"/>
    </row>
    <row r="31" spans="1:5" ht="19.5" x14ac:dyDescent="0.3">
      <c r="A31" s="68"/>
      <c r="B31" s="257"/>
      <c r="C31" s="185" t="s">
        <v>300</v>
      </c>
      <c r="D31" s="167">
        <v>0.5</v>
      </c>
      <c r="E31" s="109"/>
    </row>
    <row r="32" spans="1:5" ht="21" customHeight="1" x14ac:dyDescent="0.3">
      <c r="A32" s="59"/>
      <c r="B32" s="274" t="s">
        <v>10</v>
      </c>
      <c r="C32" s="274"/>
      <c r="D32" s="182">
        <f>SUM(D21:D31)</f>
        <v>5</v>
      </c>
      <c r="E32" s="163">
        <f>SUM(E21:E30)</f>
        <v>0</v>
      </c>
    </row>
    <row r="33" spans="1:6" ht="21" customHeight="1" x14ac:dyDescent="0.3">
      <c r="A33" s="59"/>
      <c r="B33" s="75"/>
      <c r="C33" s="75"/>
      <c r="D33" s="75"/>
      <c r="E33" s="75"/>
    </row>
    <row r="34" spans="1:6" ht="21" customHeight="1" x14ac:dyDescent="0.3">
      <c r="A34" s="67" t="s">
        <v>22</v>
      </c>
      <c r="B34" s="75"/>
      <c r="C34" s="75"/>
      <c r="D34" s="75"/>
      <c r="E34" s="75"/>
    </row>
    <row r="35" spans="1:6" x14ac:dyDescent="0.3">
      <c r="A35" s="59"/>
      <c r="B35" s="275" t="s">
        <v>3</v>
      </c>
      <c r="C35" s="275"/>
      <c r="D35" s="275"/>
      <c r="E35" s="275"/>
    </row>
    <row r="36" spans="1:6" x14ac:dyDescent="0.3">
      <c r="A36" s="59"/>
      <c r="B36" s="275" t="s">
        <v>3</v>
      </c>
      <c r="C36" s="275"/>
      <c r="D36" s="275"/>
      <c r="E36" s="275"/>
    </row>
    <row r="37" spans="1:6" x14ac:dyDescent="0.3">
      <c r="A37" s="176" t="s">
        <v>23</v>
      </c>
      <c r="B37" s="176"/>
      <c r="C37" s="176"/>
      <c r="D37" s="176"/>
      <c r="E37" s="176"/>
    </row>
    <row r="38" spans="1:6" x14ac:dyDescent="0.3">
      <c r="A38" s="59"/>
      <c r="B38" s="275" t="s">
        <v>3</v>
      </c>
      <c r="C38" s="275"/>
      <c r="D38" s="275"/>
      <c r="E38" s="275"/>
    </row>
    <row r="39" spans="1:6" x14ac:dyDescent="0.3">
      <c r="A39" s="59"/>
      <c r="B39" s="275" t="s">
        <v>3</v>
      </c>
      <c r="C39" s="275"/>
      <c r="D39" s="275"/>
      <c r="E39" s="275"/>
    </row>
    <row r="40" spans="1:6" x14ac:dyDescent="0.3">
      <c r="A40" s="68" t="s">
        <v>181</v>
      </c>
      <c r="B40" s="68"/>
      <c r="C40" s="68"/>
      <c r="D40" s="68"/>
      <c r="E40" s="68"/>
    </row>
    <row r="41" spans="1:6" x14ac:dyDescent="0.3">
      <c r="A41" s="59"/>
      <c r="B41" s="67"/>
      <c r="C41" s="67"/>
      <c r="D41" s="67"/>
      <c r="E41" s="67"/>
    </row>
    <row r="42" spans="1:6" x14ac:dyDescent="0.3">
      <c r="A42" s="59"/>
      <c r="B42" s="238" t="s">
        <v>5</v>
      </c>
      <c r="C42" s="238"/>
      <c r="D42" s="238"/>
      <c r="E42" s="238"/>
    </row>
    <row r="43" spans="1:6" x14ac:dyDescent="0.3">
      <c r="A43" s="59"/>
      <c r="B43" s="238" t="s">
        <v>6</v>
      </c>
      <c r="C43" s="238"/>
      <c r="D43" s="238"/>
      <c r="E43" s="238"/>
    </row>
    <row r="44" spans="1:6" x14ac:dyDescent="0.3">
      <c r="A44" s="59"/>
      <c r="B44" s="238" t="s">
        <v>7</v>
      </c>
      <c r="C44" s="238"/>
      <c r="D44" s="238"/>
      <c r="E44" s="238"/>
    </row>
    <row r="45" spans="1:6" s="69" customFormat="1" x14ac:dyDescent="0.3">
      <c r="A45" s="74"/>
      <c r="B45" s="59"/>
      <c r="C45" s="59" t="s">
        <v>12</v>
      </c>
      <c r="F45" s="59"/>
    </row>
  </sheetData>
  <mergeCells count="17">
    <mergeCell ref="A1:E1"/>
    <mergeCell ref="B17:C17"/>
    <mergeCell ref="B32:C32"/>
    <mergeCell ref="B36:E36"/>
    <mergeCell ref="B39:E39"/>
    <mergeCell ref="B23:B24"/>
    <mergeCell ref="B38:E38"/>
    <mergeCell ref="B35:E35"/>
    <mergeCell ref="B42:E42"/>
    <mergeCell ref="B43:E43"/>
    <mergeCell ref="B44:E44"/>
    <mergeCell ref="B12:B14"/>
    <mergeCell ref="B9:B11"/>
    <mergeCell ref="B21:B22"/>
    <mergeCell ref="B30:B31"/>
    <mergeCell ref="B27:B29"/>
    <mergeCell ref="B25:B26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3"/>
  <sheetViews>
    <sheetView topLeftCell="A10" zoomScale="110" zoomScaleNormal="110" workbookViewId="0">
      <selection sqref="A1:K1"/>
    </sheetView>
  </sheetViews>
  <sheetFormatPr defaultRowHeight="21" x14ac:dyDescent="0.35"/>
  <cols>
    <col min="1" max="1" width="3.625" style="7" customWidth="1"/>
    <col min="2" max="2" width="6.375" style="3" customWidth="1"/>
    <col min="3" max="3" width="17.875" style="3" customWidth="1"/>
    <col min="4" max="4" width="9.75" style="3" customWidth="1"/>
    <col min="5" max="9" width="8.625" style="3" customWidth="1"/>
    <col min="10" max="10" width="10.75" style="3" customWidth="1"/>
    <col min="11" max="11" width="11.375" style="3" customWidth="1"/>
    <col min="12" max="13" width="8.875" style="3" customWidth="1"/>
    <col min="14" max="15" width="9.625" style="3" customWidth="1"/>
    <col min="16" max="16" width="7.25" style="3" customWidth="1"/>
    <col min="17" max="16384" width="9" style="3"/>
  </cols>
  <sheetData>
    <row r="1" spans="1:15" ht="27" customHeight="1" x14ac:dyDescent="0.35">
      <c r="A1" s="284" t="s">
        <v>314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5"/>
      <c r="M1" s="5"/>
      <c r="N1" s="5"/>
      <c r="O1" s="5"/>
    </row>
    <row r="2" spans="1:15" ht="48.75" customHeight="1" x14ac:dyDescent="0.35">
      <c r="A2" s="174"/>
      <c r="B2" s="286" t="s">
        <v>303</v>
      </c>
      <c r="C2" s="286"/>
      <c r="D2" s="286"/>
      <c r="E2" s="286"/>
      <c r="F2" s="286"/>
      <c r="G2" s="286"/>
      <c r="H2" s="286"/>
      <c r="I2" s="286"/>
      <c r="J2" s="286"/>
      <c r="K2" s="286"/>
      <c r="L2" s="190"/>
      <c r="M2" s="190"/>
      <c r="N2" s="190"/>
      <c r="O2" s="190"/>
    </row>
    <row r="3" spans="1:15" s="21" customFormat="1" x14ac:dyDescent="0.35">
      <c r="A3" s="20" t="s">
        <v>11</v>
      </c>
      <c r="B3" s="13"/>
      <c r="C3" s="13"/>
      <c r="D3" s="13"/>
      <c r="E3" s="13"/>
      <c r="F3" s="13"/>
      <c r="G3" s="13"/>
      <c r="H3" s="13"/>
      <c r="I3" s="4"/>
      <c r="J3" s="6"/>
      <c r="K3" s="6"/>
    </row>
    <row r="4" spans="1:15" x14ac:dyDescent="0.35">
      <c r="A4" s="10" t="s">
        <v>16</v>
      </c>
      <c r="B4" s="9"/>
      <c r="C4" s="9"/>
      <c r="D4" s="9"/>
      <c r="E4" s="9"/>
      <c r="F4" s="9"/>
      <c r="G4" s="9"/>
      <c r="H4" s="9"/>
      <c r="I4" s="9"/>
    </row>
    <row r="5" spans="1:15" x14ac:dyDescent="0.35">
      <c r="A5" s="10"/>
      <c r="B5" s="287" t="s">
        <v>123</v>
      </c>
      <c r="C5" s="288"/>
      <c r="D5" s="288"/>
      <c r="E5" s="288"/>
      <c r="F5" s="288"/>
      <c r="G5" s="288"/>
      <c r="H5" s="288"/>
      <c r="I5" s="288"/>
      <c r="J5" s="288"/>
      <c r="K5" s="288"/>
    </row>
    <row r="6" spans="1:15" ht="40.5" customHeight="1" x14ac:dyDescent="0.35">
      <c r="A6" s="10"/>
      <c r="B6" s="173" t="s">
        <v>20</v>
      </c>
      <c r="C6" s="281" t="s">
        <v>209</v>
      </c>
      <c r="D6" s="282"/>
      <c r="E6" s="282"/>
      <c r="F6" s="282"/>
      <c r="G6" s="282"/>
      <c r="H6" s="282"/>
      <c r="I6" s="283"/>
      <c r="J6" s="14" t="s">
        <v>9</v>
      </c>
      <c r="K6" s="14" t="s">
        <v>10</v>
      </c>
    </row>
    <row r="7" spans="1:15" x14ac:dyDescent="0.35">
      <c r="A7" s="10"/>
      <c r="B7" s="191">
        <v>1</v>
      </c>
      <c r="C7" s="277" t="s">
        <v>304</v>
      </c>
      <c r="D7" s="278"/>
      <c r="E7" s="278"/>
      <c r="F7" s="278"/>
      <c r="G7" s="278"/>
      <c r="H7" s="278"/>
      <c r="I7" s="279"/>
      <c r="J7" s="1">
        <v>1</v>
      </c>
      <c r="K7" s="2"/>
    </row>
    <row r="8" spans="1:15" x14ac:dyDescent="0.35">
      <c r="A8" s="10"/>
      <c r="B8" s="191">
        <v>2</v>
      </c>
      <c r="C8" s="277" t="s">
        <v>305</v>
      </c>
      <c r="D8" s="278"/>
      <c r="E8" s="278"/>
      <c r="F8" s="278"/>
      <c r="G8" s="278"/>
      <c r="H8" s="278"/>
      <c r="I8" s="279"/>
      <c r="J8" s="1">
        <v>1</v>
      </c>
      <c r="K8" s="2"/>
    </row>
    <row r="9" spans="1:15" x14ac:dyDescent="0.35">
      <c r="A9" s="10"/>
      <c r="B9" s="19">
        <v>3</v>
      </c>
      <c r="C9" s="277" t="s">
        <v>306</v>
      </c>
      <c r="D9" s="278"/>
      <c r="E9" s="278"/>
      <c r="F9" s="278"/>
      <c r="G9" s="278"/>
      <c r="H9" s="278"/>
      <c r="I9" s="279"/>
      <c r="J9" s="1">
        <v>1</v>
      </c>
      <c r="K9" s="2"/>
    </row>
    <row r="10" spans="1:15" ht="43.5" customHeight="1" x14ac:dyDescent="0.35">
      <c r="A10" s="10"/>
      <c r="B10" s="19">
        <v>4</v>
      </c>
      <c r="C10" s="277" t="s">
        <v>307</v>
      </c>
      <c r="D10" s="278"/>
      <c r="E10" s="278"/>
      <c r="F10" s="278"/>
      <c r="G10" s="278"/>
      <c r="H10" s="278"/>
      <c r="I10" s="279"/>
      <c r="J10" s="1">
        <v>1</v>
      </c>
      <c r="K10" s="2"/>
    </row>
    <row r="11" spans="1:15" x14ac:dyDescent="0.35">
      <c r="A11" s="10"/>
      <c r="B11" s="19">
        <v>5</v>
      </c>
      <c r="C11" s="277" t="s">
        <v>308</v>
      </c>
      <c r="D11" s="278"/>
      <c r="E11" s="278"/>
      <c r="F11" s="278"/>
      <c r="G11" s="278"/>
      <c r="H11" s="278"/>
      <c r="I11" s="279"/>
      <c r="J11" s="1">
        <v>1</v>
      </c>
      <c r="K11" s="2"/>
    </row>
    <row r="12" spans="1:15" x14ac:dyDescent="0.35">
      <c r="A12" s="10"/>
      <c r="B12" s="280" t="s">
        <v>8</v>
      </c>
      <c r="C12" s="280"/>
      <c r="D12" s="280"/>
      <c r="E12" s="280"/>
      <c r="F12" s="280"/>
      <c r="G12" s="280"/>
      <c r="H12" s="280"/>
      <c r="I12" s="280"/>
      <c r="J12" s="175">
        <f>SUM(J7:J11)</f>
        <v>5</v>
      </c>
      <c r="K12" s="175">
        <f>SUM(K7:K11)</f>
        <v>0</v>
      </c>
    </row>
    <row r="13" spans="1:15" ht="15.75" customHeight="1" x14ac:dyDescent="0.35">
      <c r="B13" s="12"/>
      <c r="C13" s="12"/>
      <c r="D13" s="12"/>
      <c r="E13" s="12"/>
      <c r="F13" s="12"/>
      <c r="G13" s="12"/>
      <c r="H13" s="12"/>
      <c r="I13" s="8"/>
      <c r="J13" s="8"/>
      <c r="K13" s="8"/>
      <c r="L13" s="8"/>
      <c r="M13" s="8"/>
      <c r="N13" s="8"/>
      <c r="O13" s="11"/>
    </row>
    <row r="14" spans="1:15" x14ac:dyDescent="0.35">
      <c r="A14" s="10"/>
      <c r="B14" s="288" t="s">
        <v>301</v>
      </c>
      <c r="C14" s="288"/>
      <c r="D14" s="288"/>
      <c r="E14" s="288"/>
      <c r="F14" s="288"/>
      <c r="G14" s="288"/>
      <c r="H14" s="288"/>
      <c r="I14" s="288"/>
      <c r="J14" s="288"/>
      <c r="K14" s="288"/>
    </row>
    <row r="15" spans="1:15" ht="47.25" customHeight="1" x14ac:dyDescent="0.35">
      <c r="A15" s="10"/>
      <c r="B15" s="173" t="s">
        <v>20</v>
      </c>
      <c r="C15" s="281" t="s">
        <v>272</v>
      </c>
      <c r="D15" s="282"/>
      <c r="E15" s="282"/>
      <c r="F15" s="282"/>
      <c r="G15" s="282"/>
      <c r="H15" s="282"/>
      <c r="I15" s="283"/>
      <c r="J15" s="14" t="s">
        <v>9</v>
      </c>
      <c r="K15" s="14" t="s">
        <v>10</v>
      </c>
    </row>
    <row r="16" spans="1:15" x14ac:dyDescent="0.35">
      <c r="A16" s="10"/>
      <c r="B16" s="192">
        <v>1</v>
      </c>
      <c r="C16" s="277" t="s">
        <v>309</v>
      </c>
      <c r="D16" s="278"/>
      <c r="E16" s="278"/>
      <c r="F16" s="278"/>
      <c r="G16" s="278"/>
      <c r="H16" s="278"/>
      <c r="I16" s="279"/>
      <c r="J16" s="1">
        <v>1</v>
      </c>
      <c r="K16" s="2"/>
    </row>
    <row r="17" spans="1:16" x14ac:dyDescent="0.35">
      <c r="A17" s="10"/>
      <c r="B17" s="192">
        <v>2</v>
      </c>
      <c r="C17" s="277" t="s">
        <v>310</v>
      </c>
      <c r="D17" s="278"/>
      <c r="E17" s="278"/>
      <c r="F17" s="278"/>
      <c r="G17" s="278"/>
      <c r="H17" s="278"/>
      <c r="I17" s="279"/>
      <c r="J17" s="1">
        <v>1</v>
      </c>
      <c r="K17" s="2"/>
    </row>
    <row r="18" spans="1:16" x14ac:dyDescent="0.35">
      <c r="A18" s="10"/>
      <c r="B18" s="19">
        <v>3</v>
      </c>
      <c r="C18" s="277" t="s">
        <v>311</v>
      </c>
      <c r="D18" s="278"/>
      <c r="E18" s="278"/>
      <c r="F18" s="278"/>
      <c r="G18" s="278"/>
      <c r="H18" s="278"/>
      <c r="I18" s="279"/>
      <c r="J18" s="1">
        <v>1</v>
      </c>
      <c r="K18" s="2"/>
    </row>
    <row r="19" spans="1:16" x14ac:dyDescent="0.35">
      <c r="A19" s="10"/>
      <c r="B19" s="19">
        <v>4</v>
      </c>
      <c r="C19" s="277" t="s">
        <v>312</v>
      </c>
      <c r="D19" s="278"/>
      <c r="E19" s="278"/>
      <c r="F19" s="278"/>
      <c r="G19" s="278"/>
      <c r="H19" s="278"/>
      <c r="I19" s="279"/>
      <c r="J19" s="1">
        <v>1</v>
      </c>
      <c r="K19" s="2"/>
    </row>
    <row r="20" spans="1:16" x14ac:dyDescent="0.35">
      <c r="A20" s="10"/>
      <c r="B20" s="19">
        <v>5</v>
      </c>
      <c r="C20" s="277" t="s">
        <v>313</v>
      </c>
      <c r="D20" s="278"/>
      <c r="E20" s="278"/>
      <c r="F20" s="278"/>
      <c r="G20" s="278"/>
      <c r="H20" s="278"/>
      <c r="I20" s="279"/>
      <c r="J20" s="1">
        <v>1</v>
      </c>
      <c r="K20" s="2"/>
    </row>
    <row r="21" spans="1:16" x14ac:dyDescent="0.35">
      <c r="A21" s="10"/>
      <c r="B21" s="280" t="s">
        <v>8</v>
      </c>
      <c r="C21" s="280"/>
      <c r="D21" s="280"/>
      <c r="E21" s="280"/>
      <c r="F21" s="280"/>
      <c r="G21" s="280"/>
      <c r="H21" s="280"/>
      <c r="I21" s="280"/>
      <c r="J21" s="175">
        <f>SUM(J16:J20)</f>
        <v>5</v>
      </c>
      <c r="K21" s="175">
        <f>SUM(K16:K20)</f>
        <v>0</v>
      </c>
    </row>
    <row r="22" spans="1:16" x14ac:dyDescent="0.35">
      <c r="A22" s="10"/>
      <c r="B22" s="193"/>
      <c r="C22" s="193"/>
      <c r="D22" s="193"/>
      <c r="E22" s="193"/>
      <c r="F22" s="193"/>
      <c r="G22" s="193"/>
      <c r="H22" s="193"/>
      <c r="I22" s="9"/>
    </row>
    <row r="23" spans="1:16" x14ac:dyDescent="0.35">
      <c r="A23" s="21" t="s">
        <v>22</v>
      </c>
      <c r="B23" s="9"/>
      <c r="C23" s="9"/>
      <c r="D23" s="9"/>
      <c r="E23" s="9"/>
      <c r="F23" s="9"/>
      <c r="G23" s="9"/>
      <c r="H23" s="9"/>
      <c r="I23" s="9"/>
      <c r="J23" s="21"/>
      <c r="K23" s="21"/>
      <c r="L23" s="21"/>
    </row>
    <row r="24" spans="1:16" ht="21" customHeight="1" x14ac:dyDescent="0.35">
      <c r="A24" s="3"/>
      <c r="B24" s="276" t="s">
        <v>4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7"/>
    </row>
    <row r="25" spans="1:16" ht="21" customHeight="1" x14ac:dyDescent="0.35">
      <c r="A25" s="3"/>
      <c r="B25" s="276" t="s">
        <v>4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7"/>
    </row>
    <row r="26" spans="1:16" x14ac:dyDescent="0.35">
      <c r="A26" s="21" t="s">
        <v>23</v>
      </c>
      <c r="B26" s="9"/>
      <c r="C26" s="9"/>
      <c r="D26" s="9"/>
      <c r="E26" s="9"/>
      <c r="F26" s="9"/>
      <c r="G26" s="9"/>
      <c r="H26" s="9"/>
      <c r="I26" s="9"/>
      <c r="J26" s="21"/>
      <c r="K26" s="21"/>
      <c r="L26" s="21"/>
    </row>
    <row r="27" spans="1:16" ht="21" customHeight="1" x14ac:dyDescent="0.35">
      <c r="A27" s="3"/>
      <c r="B27" s="276" t="s">
        <v>4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7"/>
    </row>
    <row r="28" spans="1:16" ht="21" customHeight="1" x14ac:dyDescent="0.35">
      <c r="A28" s="3"/>
      <c r="B28" s="276" t="s">
        <v>4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7"/>
    </row>
    <row r="29" spans="1:16" x14ac:dyDescent="0.35">
      <c r="A29" s="21" t="s">
        <v>302</v>
      </c>
      <c r="B29" s="9"/>
      <c r="C29" s="9"/>
      <c r="D29" s="9"/>
      <c r="E29" s="9"/>
      <c r="F29" s="9"/>
      <c r="G29" s="9"/>
      <c r="H29" s="9"/>
      <c r="I29" s="9"/>
      <c r="J29" s="21"/>
      <c r="K29" s="21"/>
      <c r="L29" s="21"/>
    </row>
    <row r="30" spans="1:16" x14ac:dyDescent="0.35">
      <c r="A30" s="3"/>
      <c r="B30" s="21" t="s"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35">
      <c r="A31" s="3"/>
      <c r="B31" s="10" t="s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35">
      <c r="A32" s="3"/>
      <c r="B32" s="10" t="s">
        <v>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0" x14ac:dyDescent="0.35">
      <c r="A33" s="3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5">
      <c r="A34" s="3"/>
    </row>
    <row r="35" spans="1:10" x14ac:dyDescent="0.35">
      <c r="A35" s="3"/>
    </row>
    <row r="36" spans="1:10" x14ac:dyDescent="0.35">
      <c r="A36" s="3"/>
    </row>
    <row r="37" spans="1:10" x14ac:dyDescent="0.35">
      <c r="A37" s="3"/>
    </row>
    <row r="38" spans="1:10" x14ac:dyDescent="0.35">
      <c r="A38" s="3"/>
    </row>
    <row r="39" spans="1:10" x14ac:dyDescent="0.35">
      <c r="A39" s="3"/>
    </row>
    <row r="40" spans="1:10" x14ac:dyDescent="0.35">
      <c r="A40" s="3"/>
    </row>
    <row r="41" spans="1:10" x14ac:dyDescent="0.35">
      <c r="A41" s="3"/>
    </row>
    <row r="42" spans="1:10" x14ac:dyDescent="0.35">
      <c r="A42" s="3"/>
    </row>
    <row r="43" spans="1:10" x14ac:dyDescent="0.35">
      <c r="A43" s="3"/>
    </row>
    <row r="44" spans="1:10" x14ac:dyDescent="0.35">
      <c r="A44" s="3"/>
    </row>
    <row r="45" spans="1:10" x14ac:dyDescent="0.35">
      <c r="A45" s="3"/>
    </row>
    <row r="46" spans="1:10" x14ac:dyDescent="0.35">
      <c r="A46" s="3"/>
    </row>
    <row r="47" spans="1:10" x14ac:dyDescent="0.35">
      <c r="A47" s="3"/>
    </row>
    <row r="48" spans="1:10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22">
    <mergeCell ref="C15:I15"/>
    <mergeCell ref="A1:K1"/>
    <mergeCell ref="B2:K2"/>
    <mergeCell ref="B5:K5"/>
    <mergeCell ref="C6:I6"/>
    <mergeCell ref="C7:I7"/>
    <mergeCell ref="C8:I8"/>
    <mergeCell ref="C9:I9"/>
    <mergeCell ref="C10:I10"/>
    <mergeCell ref="C11:I11"/>
    <mergeCell ref="B12:I12"/>
    <mergeCell ref="B14:K14"/>
    <mergeCell ref="B24:O24"/>
    <mergeCell ref="B25:O25"/>
    <mergeCell ref="B27:O27"/>
    <mergeCell ref="B28:O28"/>
    <mergeCell ref="C16:I16"/>
    <mergeCell ref="C17:I17"/>
    <mergeCell ref="C18:I18"/>
    <mergeCell ref="C19:I19"/>
    <mergeCell ref="C20:I20"/>
    <mergeCell ref="B21:I21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9"/>
  <sheetViews>
    <sheetView topLeftCell="A22" zoomScale="110" zoomScaleNormal="110" workbookViewId="0">
      <selection activeCell="B18" sqref="B18:B19"/>
    </sheetView>
  </sheetViews>
  <sheetFormatPr defaultRowHeight="18.75" x14ac:dyDescent="0.3"/>
  <cols>
    <col min="1" max="1" width="2.625" style="74" customWidth="1"/>
    <col min="2" max="2" width="6.5" style="74" customWidth="1"/>
    <col min="3" max="3" width="59.5" style="59" customWidth="1"/>
    <col min="4" max="5" width="9.625" style="69" customWidth="1"/>
    <col min="6" max="16384" width="9" style="59"/>
  </cols>
  <sheetData>
    <row r="1" spans="1:6" ht="28.5" customHeight="1" x14ac:dyDescent="0.3">
      <c r="A1" s="239" t="s">
        <v>77</v>
      </c>
      <c r="B1" s="239"/>
      <c r="C1" s="239"/>
      <c r="D1" s="239"/>
      <c r="E1" s="239"/>
      <c r="F1" s="58"/>
    </row>
    <row r="2" spans="1:6" x14ac:dyDescent="0.3">
      <c r="A2" s="60"/>
      <c r="B2" s="61" t="s">
        <v>26</v>
      </c>
      <c r="C2" s="60"/>
      <c r="D2" s="60"/>
      <c r="E2" s="60"/>
      <c r="F2" s="62"/>
    </row>
    <row r="3" spans="1:6" s="67" customFormat="1" ht="32.25" customHeight="1" x14ac:dyDescent="0.3">
      <c r="A3" s="63" t="s">
        <v>11</v>
      </c>
      <c r="B3" s="63"/>
      <c r="C3" s="64"/>
      <c r="D3" s="65"/>
      <c r="E3" s="66"/>
      <c r="F3" s="66"/>
    </row>
    <row r="4" spans="1:6" x14ac:dyDescent="0.3">
      <c r="A4" s="68" t="s">
        <v>16</v>
      </c>
      <c r="B4" s="59"/>
      <c r="C4" s="69"/>
      <c r="E4" s="59"/>
    </row>
    <row r="5" spans="1:6" x14ac:dyDescent="0.3">
      <c r="A5" s="68"/>
      <c r="B5" s="70" t="s">
        <v>75</v>
      </c>
      <c r="C5" s="70"/>
      <c r="E5" s="59"/>
    </row>
    <row r="6" spans="1:6" x14ac:dyDescent="0.3">
      <c r="A6" s="68"/>
      <c r="B6" s="53" t="s">
        <v>20</v>
      </c>
      <c r="C6" s="71" t="s">
        <v>27</v>
      </c>
      <c r="D6" s="31" t="s">
        <v>9</v>
      </c>
      <c r="E6" s="31" t="s">
        <v>10</v>
      </c>
    </row>
    <row r="7" spans="1:6" ht="43.5" customHeight="1" x14ac:dyDescent="0.3">
      <c r="A7" s="68"/>
      <c r="B7" s="240">
        <v>1</v>
      </c>
      <c r="C7" s="47" t="s">
        <v>78</v>
      </c>
      <c r="D7" s="29">
        <v>0.5</v>
      </c>
      <c r="E7" s="72"/>
    </row>
    <row r="8" spans="1:6" ht="37.5" x14ac:dyDescent="0.3">
      <c r="A8" s="68"/>
      <c r="B8" s="257"/>
      <c r="C8" s="47" t="s">
        <v>79</v>
      </c>
      <c r="D8" s="29">
        <v>0.5</v>
      </c>
      <c r="E8" s="72"/>
    </row>
    <row r="9" spans="1:6" ht="75" x14ac:dyDescent="0.3">
      <c r="A9" s="68"/>
      <c r="B9" s="24">
        <v>2</v>
      </c>
      <c r="C9" s="48" t="s">
        <v>80</v>
      </c>
      <c r="D9" s="29">
        <v>1</v>
      </c>
      <c r="E9" s="72"/>
    </row>
    <row r="10" spans="1:6" ht="56.25" x14ac:dyDescent="0.3">
      <c r="A10" s="68"/>
      <c r="B10" s="240">
        <v>3</v>
      </c>
      <c r="C10" s="48" t="s">
        <v>86</v>
      </c>
      <c r="D10" s="29">
        <v>0.5</v>
      </c>
      <c r="E10" s="72"/>
    </row>
    <row r="11" spans="1:6" ht="56.25" x14ac:dyDescent="0.3">
      <c r="A11" s="68"/>
      <c r="B11" s="257"/>
      <c r="C11" s="48" t="s">
        <v>81</v>
      </c>
      <c r="D11" s="29">
        <v>0.5</v>
      </c>
      <c r="E11" s="72"/>
    </row>
    <row r="12" spans="1:6" ht="63" customHeight="1" x14ac:dyDescent="0.3">
      <c r="A12" s="68"/>
      <c r="B12" s="24">
        <v>4</v>
      </c>
      <c r="C12" s="47" t="s">
        <v>82</v>
      </c>
      <c r="D12" s="29">
        <v>1</v>
      </c>
      <c r="E12" s="72"/>
    </row>
    <row r="13" spans="1:6" x14ac:dyDescent="0.3">
      <c r="A13" s="68"/>
      <c r="B13" s="24">
        <v>5</v>
      </c>
      <c r="C13" s="48" t="s">
        <v>83</v>
      </c>
      <c r="D13" s="29">
        <v>1</v>
      </c>
      <c r="E13" s="72"/>
    </row>
    <row r="14" spans="1:6" x14ac:dyDescent="0.3">
      <c r="A14" s="59"/>
      <c r="B14" s="237" t="s">
        <v>10</v>
      </c>
      <c r="C14" s="237"/>
      <c r="D14" s="30">
        <f>SUM(D7:D13)</f>
        <v>5</v>
      </c>
      <c r="E14" s="73">
        <f>SUM(E7:E13)</f>
        <v>0</v>
      </c>
    </row>
    <row r="15" spans="1:6" x14ac:dyDescent="0.3">
      <c r="A15" s="59"/>
      <c r="B15" s="59"/>
      <c r="C15" s="74" t="s">
        <v>12</v>
      </c>
      <c r="D15" s="26"/>
      <c r="E15" s="74"/>
    </row>
    <row r="16" spans="1:6" x14ac:dyDescent="0.3">
      <c r="A16" s="68"/>
      <c r="B16" s="70" t="s">
        <v>76</v>
      </c>
      <c r="C16" s="70"/>
      <c r="E16" s="59"/>
    </row>
    <row r="17" spans="1:5" x14ac:dyDescent="0.3">
      <c r="A17" s="68"/>
      <c r="B17" s="53" t="s">
        <v>20</v>
      </c>
      <c r="C17" s="71" t="s">
        <v>27</v>
      </c>
      <c r="D17" s="31" t="s">
        <v>9</v>
      </c>
      <c r="E17" s="31" t="s">
        <v>10</v>
      </c>
    </row>
    <row r="18" spans="1:5" ht="37.5" x14ac:dyDescent="0.3">
      <c r="A18" s="68"/>
      <c r="B18" s="240">
        <v>1</v>
      </c>
      <c r="C18" s="47" t="s">
        <v>89</v>
      </c>
      <c r="D18" s="29">
        <v>0.5</v>
      </c>
      <c r="E18" s="72"/>
    </row>
    <row r="19" spans="1:5" ht="37.5" x14ac:dyDescent="0.3">
      <c r="A19" s="68"/>
      <c r="B19" s="257"/>
      <c r="C19" s="47" t="s">
        <v>90</v>
      </c>
      <c r="D19" s="29">
        <v>0.5</v>
      </c>
      <c r="E19" s="72"/>
    </row>
    <row r="20" spans="1:5" ht="75" x14ac:dyDescent="0.3">
      <c r="A20" s="68"/>
      <c r="B20" s="24">
        <v>2</v>
      </c>
      <c r="C20" s="47" t="s">
        <v>87</v>
      </c>
      <c r="D20" s="29">
        <v>1</v>
      </c>
      <c r="E20" s="72"/>
    </row>
    <row r="21" spans="1:5" ht="56.25" x14ac:dyDescent="0.3">
      <c r="A21" s="68"/>
      <c r="B21" s="240">
        <v>3</v>
      </c>
      <c r="C21" s="47" t="s">
        <v>88</v>
      </c>
      <c r="D21" s="29">
        <v>0.5</v>
      </c>
      <c r="E21" s="72"/>
    </row>
    <row r="22" spans="1:5" ht="56.25" x14ac:dyDescent="0.3">
      <c r="A22" s="68"/>
      <c r="B22" s="257"/>
      <c r="C22" s="57" t="s">
        <v>91</v>
      </c>
      <c r="D22" s="29">
        <v>0.5</v>
      </c>
      <c r="E22" s="72"/>
    </row>
    <row r="23" spans="1:5" ht="56.25" x14ac:dyDescent="0.3">
      <c r="A23" s="68"/>
      <c r="B23" s="240">
        <v>4</v>
      </c>
      <c r="C23" s="57" t="s">
        <v>82</v>
      </c>
      <c r="D23" s="29">
        <v>0.5</v>
      </c>
      <c r="E23" s="72"/>
    </row>
    <row r="24" spans="1:5" x14ac:dyDescent="0.3">
      <c r="A24" s="68"/>
      <c r="B24" s="257"/>
      <c r="C24" s="47" t="s">
        <v>83</v>
      </c>
      <c r="D24" s="29">
        <v>0.5</v>
      </c>
      <c r="E24" s="72"/>
    </row>
    <row r="25" spans="1:5" x14ac:dyDescent="0.3">
      <c r="A25" s="68"/>
      <c r="B25" s="240">
        <v>5</v>
      </c>
      <c r="C25" s="76" t="s">
        <v>85</v>
      </c>
      <c r="D25" s="29">
        <v>0.5</v>
      </c>
      <c r="E25" s="72"/>
    </row>
    <row r="26" spans="1:5" x14ac:dyDescent="0.3">
      <c r="A26" s="68"/>
      <c r="B26" s="257"/>
      <c r="C26" s="47" t="s">
        <v>84</v>
      </c>
      <c r="D26" s="29">
        <v>0.5</v>
      </c>
      <c r="E26" s="72"/>
    </row>
    <row r="27" spans="1:5" ht="21" customHeight="1" x14ac:dyDescent="0.3">
      <c r="A27" s="59"/>
      <c r="B27" s="237" t="s">
        <v>10</v>
      </c>
      <c r="C27" s="237"/>
      <c r="D27" s="30">
        <f>SUM(D18:D26)</f>
        <v>5</v>
      </c>
      <c r="E27" s="73">
        <f>SUM(E18:E26)</f>
        <v>0</v>
      </c>
    </row>
    <row r="28" spans="1:5" ht="21" customHeight="1" x14ac:dyDescent="0.3">
      <c r="A28" s="59"/>
      <c r="B28" s="75"/>
      <c r="C28" s="75"/>
      <c r="D28" s="75"/>
      <c r="E28" s="75"/>
    </row>
    <row r="29" spans="1:5" x14ac:dyDescent="0.3">
      <c r="A29" s="67" t="s">
        <v>22</v>
      </c>
      <c r="B29" s="67"/>
      <c r="C29" s="67"/>
      <c r="D29" s="67"/>
      <c r="E29" s="67"/>
    </row>
    <row r="30" spans="1:5" x14ac:dyDescent="0.3">
      <c r="A30" s="59"/>
      <c r="B30" s="275" t="s">
        <v>3</v>
      </c>
      <c r="C30" s="275"/>
      <c r="D30" s="275"/>
      <c r="E30" s="275"/>
    </row>
    <row r="31" spans="1:5" x14ac:dyDescent="0.3">
      <c r="A31" s="59"/>
      <c r="B31" s="275" t="s">
        <v>3</v>
      </c>
      <c r="C31" s="275"/>
      <c r="D31" s="275"/>
      <c r="E31" s="275"/>
    </row>
    <row r="32" spans="1:5" x14ac:dyDescent="0.3">
      <c r="A32" s="67" t="s">
        <v>23</v>
      </c>
      <c r="B32" s="67"/>
      <c r="C32" s="67"/>
      <c r="D32" s="67"/>
      <c r="E32" s="67"/>
    </row>
    <row r="33" spans="1:5" x14ac:dyDescent="0.3">
      <c r="A33" s="59"/>
      <c r="B33" s="275" t="s">
        <v>3</v>
      </c>
      <c r="C33" s="275"/>
      <c r="D33" s="275"/>
      <c r="E33" s="275"/>
    </row>
    <row r="34" spans="1:5" x14ac:dyDescent="0.3">
      <c r="A34" s="59"/>
      <c r="B34" s="275" t="s">
        <v>3</v>
      </c>
      <c r="C34" s="275"/>
      <c r="D34" s="275"/>
      <c r="E34" s="275"/>
    </row>
    <row r="35" spans="1:5" x14ac:dyDescent="0.3">
      <c r="A35" s="67" t="s">
        <v>181</v>
      </c>
      <c r="B35" s="67"/>
      <c r="C35" s="67"/>
      <c r="D35" s="67"/>
      <c r="E35" s="67"/>
    </row>
    <row r="36" spans="1:5" x14ac:dyDescent="0.3">
      <c r="A36" s="59"/>
      <c r="B36" s="238" t="s">
        <v>5</v>
      </c>
      <c r="C36" s="238"/>
      <c r="D36" s="238"/>
      <c r="E36" s="238"/>
    </row>
    <row r="37" spans="1:5" x14ac:dyDescent="0.3">
      <c r="A37" s="59"/>
      <c r="B37" s="238" t="s">
        <v>6</v>
      </c>
      <c r="C37" s="238"/>
      <c r="D37" s="238"/>
      <c r="E37" s="238"/>
    </row>
    <row r="38" spans="1:5" x14ac:dyDescent="0.3">
      <c r="A38" s="59"/>
      <c r="B38" s="238" t="s">
        <v>7</v>
      </c>
      <c r="C38" s="238"/>
      <c r="D38" s="238"/>
      <c r="E38" s="238"/>
    </row>
    <row r="39" spans="1:5" x14ac:dyDescent="0.3">
      <c r="A39" s="59"/>
      <c r="B39" s="59"/>
      <c r="C39" s="59" t="s">
        <v>12</v>
      </c>
    </row>
  </sheetData>
  <mergeCells count="16">
    <mergeCell ref="B38:E38"/>
    <mergeCell ref="A1:E1"/>
    <mergeCell ref="B14:C14"/>
    <mergeCell ref="B27:C27"/>
    <mergeCell ref="B30:E30"/>
    <mergeCell ref="B31:E31"/>
    <mergeCell ref="B33:E33"/>
    <mergeCell ref="B34:E34"/>
    <mergeCell ref="B36:E36"/>
    <mergeCell ref="B37:E37"/>
    <mergeCell ref="B7:B8"/>
    <mergeCell ref="B23:B24"/>
    <mergeCell ref="B25:B26"/>
    <mergeCell ref="B21:B22"/>
    <mergeCell ref="B10:B11"/>
    <mergeCell ref="B18:B19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topLeftCell="A4" zoomScale="110" zoomScaleNormal="110" workbookViewId="0">
      <selection activeCell="C7" sqref="C7:G7"/>
    </sheetView>
  </sheetViews>
  <sheetFormatPr defaultRowHeight="18.75" x14ac:dyDescent="0.3"/>
  <cols>
    <col min="1" max="1" width="2.625" style="74" customWidth="1"/>
    <col min="2" max="2" width="12.125" style="74" customWidth="1"/>
    <col min="3" max="7" width="10.625" style="59" customWidth="1"/>
    <col min="8" max="9" width="9.625" style="69" customWidth="1"/>
    <col min="10" max="16384" width="9" style="59"/>
  </cols>
  <sheetData>
    <row r="1" spans="1:10" ht="28.5" customHeight="1" x14ac:dyDescent="0.3">
      <c r="A1" s="239" t="s">
        <v>92</v>
      </c>
      <c r="B1" s="239"/>
      <c r="C1" s="239"/>
      <c r="D1" s="239"/>
      <c r="E1" s="239"/>
      <c r="F1" s="239"/>
      <c r="G1" s="239"/>
      <c r="H1" s="239"/>
      <c r="I1" s="239"/>
      <c r="J1" s="58"/>
    </row>
    <row r="2" spans="1:10" x14ac:dyDescent="0.3">
      <c r="A2" s="60"/>
      <c r="B2" s="61" t="s">
        <v>26</v>
      </c>
      <c r="C2" s="60"/>
      <c r="D2" s="60"/>
      <c r="E2" s="60"/>
      <c r="F2" s="60"/>
      <c r="G2" s="60"/>
      <c r="H2" s="60"/>
      <c r="I2" s="60"/>
      <c r="J2" s="62"/>
    </row>
    <row r="3" spans="1:10" s="67" customFormat="1" ht="27" customHeight="1" x14ac:dyDescent="0.3">
      <c r="A3" s="63" t="s">
        <v>11</v>
      </c>
      <c r="B3" s="63"/>
      <c r="C3" s="64"/>
      <c r="D3" s="64"/>
      <c r="E3" s="64"/>
      <c r="F3" s="64"/>
      <c r="G3" s="64"/>
      <c r="H3" s="65"/>
      <c r="I3" s="66"/>
      <c r="J3" s="66"/>
    </row>
    <row r="4" spans="1:10" x14ac:dyDescent="0.3">
      <c r="A4" s="68" t="s">
        <v>16</v>
      </c>
      <c r="B4" s="59"/>
      <c r="C4" s="69"/>
      <c r="D4" s="69"/>
      <c r="E4" s="69"/>
      <c r="F4" s="69"/>
      <c r="G4" s="69"/>
      <c r="I4" s="59"/>
    </row>
    <row r="5" spans="1:10" x14ac:dyDescent="0.3">
      <c r="A5" s="68"/>
      <c r="B5" s="70" t="s">
        <v>93</v>
      </c>
      <c r="C5" s="70"/>
      <c r="D5" s="70"/>
      <c r="E5" s="70"/>
      <c r="F5" s="70"/>
      <c r="G5" s="70"/>
      <c r="I5" s="59"/>
    </row>
    <row r="6" spans="1:10" ht="25.5" customHeight="1" x14ac:dyDescent="0.3">
      <c r="A6" s="68"/>
      <c r="B6" s="54" t="s">
        <v>20</v>
      </c>
      <c r="C6" s="274" t="s">
        <v>27</v>
      </c>
      <c r="D6" s="274"/>
      <c r="E6" s="274"/>
      <c r="F6" s="274"/>
      <c r="G6" s="274"/>
      <c r="H6" s="31" t="s">
        <v>9</v>
      </c>
      <c r="I6" s="31" t="s">
        <v>10</v>
      </c>
    </row>
    <row r="7" spans="1:10" ht="123" customHeight="1" x14ac:dyDescent="0.3">
      <c r="A7" s="68"/>
      <c r="B7" s="24">
        <v>1</v>
      </c>
      <c r="C7" s="225" t="s">
        <v>99</v>
      </c>
      <c r="D7" s="289"/>
      <c r="E7" s="289"/>
      <c r="F7" s="289"/>
      <c r="G7" s="290"/>
      <c r="H7" s="78">
        <v>1</v>
      </c>
      <c r="I7" s="72"/>
    </row>
    <row r="8" spans="1:10" ht="99" customHeight="1" x14ac:dyDescent="0.3">
      <c r="A8" s="68"/>
      <c r="B8" s="24">
        <v>2</v>
      </c>
      <c r="C8" s="231" t="s">
        <v>100</v>
      </c>
      <c r="D8" s="231"/>
      <c r="E8" s="231"/>
      <c r="F8" s="231"/>
      <c r="G8" s="231"/>
      <c r="H8" s="78">
        <v>1</v>
      </c>
      <c r="I8" s="72"/>
    </row>
    <row r="9" spans="1:10" ht="120.75" customHeight="1" x14ac:dyDescent="0.3">
      <c r="A9" s="68"/>
      <c r="B9" s="24">
        <v>3</v>
      </c>
      <c r="C9" s="231" t="s">
        <v>101</v>
      </c>
      <c r="D9" s="231"/>
      <c r="E9" s="231"/>
      <c r="F9" s="231"/>
      <c r="G9" s="231"/>
      <c r="H9" s="78">
        <v>1</v>
      </c>
      <c r="I9" s="72"/>
    </row>
    <row r="10" spans="1:10" x14ac:dyDescent="0.3">
      <c r="A10" s="68"/>
      <c r="B10" s="24">
        <v>4</v>
      </c>
      <c r="C10" s="231" t="s">
        <v>102</v>
      </c>
      <c r="D10" s="231"/>
      <c r="E10" s="231"/>
      <c r="F10" s="231"/>
      <c r="G10" s="231"/>
      <c r="H10" s="78">
        <v>1</v>
      </c>
      <c r="I10" s="72"/>
    </row>
    <row r="11" spans="1:10" x14ac:dyDescent="0.3">
      <c r="A11" s="68"/>
      <c r="B11" s="24">
        <v>5</v>
      </c>
      <c r="C11" s="225" t="s">
        <v>103</v>
      </c>
      <c r="D11" s="226"/>
      <c r="E11" s="226"/>
      <c r="F11" s="226"/>
      <c r="G11" s="227"/>
      <c r="H11" s="29">
        <v>1</v>
      </c>
      <c r="I11" s="72"/>
    </row>
    <row r="12" spans="1:10" ht="21" customHeight="1" x14ac:dyDescent="0.3">
      <c r="A12" s="59"/>
      <c r="B12" s="234" t="s">
        <v>10</v>
      </c>
      <c r="C12" s="235"/>
      <c r="D12" s="235"/>
      <c r="E12" s="235"/>
      <c r="F12" s="235"/>
      <c r="G12" s="236"/>
      <c r="H12" s="30">
        <f>SUM(H7:H11)</f>
        <v>5</v>
      </c>
      <c r="I12" s="73">
        <f>SUM(I7:I11)</f>
        <v>0</v>
      </c>
    </row>
    <row r="13" spans="1:10" x14ac:dyDescent="0.3">
      <c r="A13" s="59"/>
      <c r="B13" s="59"/>
      <c r="C13" s="74" t="s">
        <v>12</v>
      </c>
      <c r="D13" s="74"/>
      <c r="E13" s="74"/>
      <c r="F13" s="74"/>
      <c r="G13" s="74"/>
      <c r="H13" s="26"/>
      <c r="I13" s="74"/>
    </row>
    <row r="14" spans="1:10" x14ac:dyDescent="0.3">
      <c r="A14" s="68"/>
      <c r="B14" s="70" t="s">
        <v>76</v>
      </c>
      <c r="C14" s="70"/>
      <c r="D14" s="70"/>
      <c r="E14" s="70"/>
      <c r="F14" s="70"/>
      <c r="G14" s="70"/>
      <c r="I14" s="59"/>
    </row>
    <row r="15" spans="1:10" x14ac:dyDescent="0.3">
      <c r="A15" s="68"/>
      <c r="B15" s="70" t="s">
        <v>41</v>
      </c>
      <c r="C15" s="70"/>
      <c r="D15" s="70"/>
      <c r="E15" s="70"/>
      <c r="F15" s="70"/>
      <c r="G15" s="70"/>
      <c r="I15" s="82" t="s">
        <v>12</v>
      </c>
    </row>
    <row r="16" spans="1:10" x14ac:dyDescent="0.3">
      <c r="A16" s="68"/>
      <c r="B16" s="83" t="s">
        <v>39</v>
      </c>
      <c r="C16" s="71">
        <v>1</v>
      </c>
      <c r="D16" s="71">
        <v>2</v>
      </c>
      <c r="E16" s="71">
        <v>3</v>
      </c>
      <c r="F16" s="71">
        <v>4</v>
      </c>
      <c r="G16" s="71">
        <v>5</v>
      </c>
      <c r="H16" s="31" t="s">
        <v>9</v>
      </c>
      <c r="I16" s="31" t="s">
        <v>10</v>
      </c>
    </row>
    <row r="17" spans="1:9" ht="39" customHeight="1" x14ac:dyDescent="0.3">
      <c r="A17" s="68"/>
      <c r="B17" s="84" t="s">
        <v>40</v>
      </c>
      <c r="C17" s="85" t="s">
        <v>94</v>
      </c>
      <c r="D17" s="85" t="s">
        <v>95</v>
      </c>
      <c r="E17" s="85" t="s">
        <v>96</v>
      </c>
      <c r="F17" s="85" t="s">
        <v>97</v>
      </c>
      <c r="G17" s="85" t="s">
        <v>98</v>
      </c>
      <c r="H17" s="86">
        <v>5</v>
      </c>
      <c r="I17" s="87"/>
    </row>
    <row r="18" spans="1:9" ht="18.75" customHeight="1" x14ac:dyDescent="0.3">
      <c r="A18" s="68"/>
      <c r="B18" s="26"/>
      <c r="C18" s="26"/>
      <c r="D18" s="26"/>
      <c r="E18" s="26"/>
      <c r="F18" s="26"/>
      <c r="G18" s="26"/>
      <c r="H18" s="75"/>
      <c r="I18" s="88"/>
    </row>
    <row r="19" spans="1:9" x14ac:dyDescent="0.3">
      <c r="A19" s="67" t="s">
        <v>22</v>
      </c>
      <c r="B19" s="67"/>
      <c r="C19" s="67"/>
      <c r="D19" s="67"/>
      <c r="E19" s="67"/>
      <c r="F19" s="67"/>
      <c r="G19" s="67"/>
      <c r="H19" s="67"/>
      <c r="I19" s="67"/>
    </row>
    <row r="20" spans="1:9" x14ac:dyDescent="0.3">
      <c r="A20" s="59"/>
      <c r="B20" s="275" t="s">
        <v>3</v>
      </c>
      <c r="C20" s="275"/>
      <c r="D20" s="275"/>
      <c r="E20" s="275"/>
      <c r="F20" s="275"/>
      <c r="G20" s="275"/>
      <c r="H20" s="275"/>
      <c r="I20" s="275"/>
    </row>
    <row r="21" spans="1:9" x14ac:dyDescent="0.3">
      <c r="A21" s="59"/>
      <c r="B21" s="275" t="s">
        <v>3</v>
      </c>
      <c r="C21" s="275"/>
      <c r="D21" s="275"/>
      <c r="E21" s="275"/>
      <c r="F21" s="275"/>
      <c r="G21" s="275"/>
      <c r="H21" s="275"/>
      <c r="I21" s="275"/>
    </row>
    <row r="22" spans="1:9" x14ac:dyDescent="0.3">
      <c r="A22" s="67" t="s">
        <v>23</v>
      </c>
      <c r="B22" s="67"/>
      <c r="C22" s="67"/>
      <c r="D22" s="67"/>
      <c r="E22" s="67"/>
      <c r="F22" s="67"/>
      <c r="G22" s="67"/>
      <c r="H22" s="67"/>
      <c r="I22" s="67"/>
    </row>
    <row r="23" spans="1:9" x14ac:dyDescent="0.3">
      <c r="A23" s="59"/>
      <c r="B23" s="275" t="s">
        <v>3</v>
      </c>
      <c r="C23" s="275"/>
      <c r="D23" s="275"/>
      <c r="E23" s="275"/>
      <c r="F23" s="275"/>
      <c r="G23" s="275"/>
      <c r="H23" s="275"/>
      <c r="I23" s="275"/>
    </row>
    <row r="24" spans="1:9" x14ac:dyDescent="0.3">
      <c r="A24" s="59"/>
      <c r="B24" s="275" t="s">
        <v>3</v>
      </c>
      <c r="C24" s="275"/>
      <c r="D24" s="275"/>
      <c r="E24" s="275"/>
      <c r="F24" s="275"/>
      <c r="G24" s="275"/>
      <c r="H24" s="275"/>
      <c r="I24" s="275"/>
    </row>
    <row r="25" spans="1:9" x14ac:dyDescent="0.3">
      <c r="A25" s="67" t="s">
        <v>181</v>
      </c>
      <c r="B25" s="67"/>
      <c r="C25" s="67"/>
      <c r="D25" s="67"/>
      <c r="E25" s="67"/>
      <c r="F25" s="67"/>
      <c r="G25" s="67"/>
      <c r="H25" s="67"/>
      <c r="I25" s="67"/>
    </row>
    <row r="26" spans="1:9" x14ac:dyDescent="0.3">
      <c r="A26" s="59"/>
      <c r="B26" s="238" t="s">
        <v>5</v>
      </c>
      <c r="C26" s="238"/>
      <c r="D26" s="238"/>
      <c r="E26" s="238"/>
      <c r="F26" s="238"/>
      <c r="G26" s="238"/>
      <c r="H26" s="238"/>
      <c r="I26" s="238"/>
    </row>
    <row r="27" spans="1:9" x14ac:dyDescent="0.3">
      <c r="A27" s="59"/>
      <c r="B27" s="238" t="s">
        <v>6</v>
      </c>
      <c r="C27" s="238"/>
      <c r="D27" s="238"/>
      <c r="E27" s="238"/>
      <c r="F27" s="238"/>
      <c r="G27" s="238"/>
      <c r="H27" s="238"/>
      <c r="I27" s="238"/>
    </row>
    <row r="28" spans="1:9" x14ac:dyDescent="0.3">
      <c r="A28" s="59"/>
      <c r="B28" s="238" t="s">
        <v>7</v>
      </c>
      <c r="C28" s="238"/>
      <c r="D28" s="238"/>
      <c r="E28" s="238"/>
      <c r="F28" s="238"/>
      <c r="G28" s="238"/>
      <c r="H28" s="238"/>
      <c r="I28" s="238"/>
    </row>
    <row r="29" spans="1:9" x14ac:dyDescent="0.3">
      <c r="A29" s="59"/>
      <c r="B29" s="59"/>
      <c r="C29" s="59" t="s">
        <v>12</v>
      </c>
    </row>
  </sheetData>
  <mergeCells count="15">
    <mergeCell ref="B24:I24"/>
    <mergeCell ref="B26:I26"/>
    <mergeCell ref="B27:I27"/>
    <mergeCell ref="B28:I28"/>
    <mergeCell ref="C7:G7"/>
    <mergeCell ref="C8:G8"/>
    <mergeCell ref="C9:G9"/>
    <mergeCell ref="C10:G10"/>
    <mergeCell ref="C11:G11"/>
    <mergeCell ref="B12:G12"/>
    <mergeCell ref="A1:I1"/>
    <mergeCell ref="B20:I20"/>
    <mergeCell ref="B21:I21"/>
    <mergeCell ref="B23:I23"/>
    <mergeCell ref="C6:G6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9</vt:i4>
      </vt:variant>
    </vt:vector>
  </HeadingPairs>
  <TitlesOfParts>
    <vt:vector size="25" baseType="lpstr">
      <vt:lpstr>แบบสรุป SAR Card</vt:lpstr>
      <vt:lpstr>ตัวชี้วัดที่1.1ส่วนกลาง </vt:lpstr>
      <vt:lpstr>ตัวชี้วัดที่1.2ส่วนกลาง</vt:lpstr>
      <vt:lpstr>ตัวชี้วัดที่1.7ส่วนกลาง</vt:lpstr>
      <vt:lpstr>ตัวชี้วัดที่1.8ส่วนกลาง</vt:lpstr>
      <vt:lpstr>ตัวชี้วัดที่1.4ส่วนกลาง</vt:lpstr>
      <vt:lpstr>ตัวชี้วัดที่1.11ส่วนกลาง</vt:lpstr>
      <vt:lpstr>ตัวชี้วัดที่2.1</vt:lpstr>
      <vt:lpstr>ตัวชี้วัดที่2.2</vt:lpstr>
      <vt:lpstr>ตัวชี้วัดที่2.3</vt:lpstr>
      <vt:lpstr>ตัวชี้วัดที่2.4</vt:lpstr>
      <vt:lpstr>ตัวชี้วัดที่2.5</vt:lpstr>
      <vt:lpstr>ตัวชี้วัดที่2.6</vt:lpstr>
      <vt:lpstr>ตัวชี้วัดที่2.7 (10 หน่วยงาน)</vt:lpstr>
      <vt:lpstr>ตัวชี้วัดที่2.8</vt:lpstr>
      <vt:lpstr>ตัวชี้วัดที่2.9</vt:lpstr>
      <vt:lpstr>'แบบสรุป SAR Card'!Print_Titles</vt:lpstr>
      <vt:lpstr>ตัวชี้วัดที่1.4ส่วนกลาง!ตัวชี้วัดที่5</vt:lpstr>
      <vt:lpstr>ตัวชี้วัดที่2.1!ตัวชี้วัดที่5</vt:lpstr>
      <vt:lpstr>ตัวชี้วัดที่2.2!ตัวชี้วัดที่5</vt:lpstr>
      <vt:lpstr>ตัวชี้วัดที่2.5!ตัวชี้วัดที่5</vt:lpstr>
      <vt:lpstr>ตัวชี้วัดที่2.6!ตัวชี้วัดที่5</vt:lpstr>
      <vt:lpstr>'ตัวชี้วัดที่2.7 (10 หน่วยงาน)'!ตัวชี้วัดที่5</vt:lpstr>
      <vt:lpstr>ตัวชี้วัดที่2.8!ตัวชี้วัดที่5</vt:lpstr>
      <vt:lpstr>ตัวชี้วัดที่2.9!ตัวชี้วัดที่5</vt:lpstr>
    </vt:vector>
  </TitlesOfParts>
  <Company>anamai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CCS_LP</cp:lastModifiedBy>
  <cp:lastPrinted>2018-01-19T03:23:50Z</cp:lastPrinted>
  <dcterms:created xsi:type="dcterms:W3CDTF">2006-01-12T00:48:16Z</dcterms:created>
  <dcterms:modified xsi:type="dcterms:W3CDTF">2018-02-22T00:44:50Z</dcterms:modified>
</cp:coreProperties>
</file>